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servat\14011030\"/>
    </mc:Choice>
  </mc:AlternateContent>
  <xr:revisionPtr revIDLastSave="0" documentId="13_ncr:1_{BB8F9625-58E3-49B5-8792-E492BC180B22}" xr6:coauthVersionLast="47" xr6:coauthVersionMax="47" xr10:uidLastSave="{00000000-0000-0000-0000-000000000000}"/>
  <bookViews>
    <workbookView xWindow="-120" yWindow="-120" windowWidth="29040" windowHeight="15840" firstSheet="9" activeTab="12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<sst xmlns="http://schemas.openxmlformats.org/spreadsheetml/2006/main" count="832" uniqueCount="161">
  <si>
    <t>صندوق سرمایه‌گذاری ثروت هامرز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</si>
  <si>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</si>
  <si>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</si>
  <si>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</si>
  <si>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</si>
  <si>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</si>
  <si>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</si>
  <si>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</si>
  <si>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</si>
  <si>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</si>
  <si>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</si>
  <si>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</si>
  <si>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</si>
  <si>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</si>
  <si>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</si>
  <si>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</si>
  <si>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3.96%</t>
  </si>
  <si>
    <t>بیمه اتکایی ایرانیان</t>
  </si>
  <si>
    <t>0.00%</t>
  </si>
  <si>
    <t>پالایش نفت اصفهان</t>
  </si>
  <si>
    <t>7.91%</t>
  </si>
  <si>
    <t>پالایش نفت تبریز</t>
  </si>
  <si>
    <t>3.42%</t>
  </si>
  <si>
    <t>پخش هجرت</t>
  </si>
  <si>
    <t>4.88%</t>
  </si>
  <si>
    <t>توسعه مولد نیروگاهی جهرم</t>
  </si>
  <si>
    <t>6.16%</t>
  </si>
  <si>
    <t>س. نفت و گاز و پتروشیمی تأمین</t>
  </si>
  <si>
    <t>4.44%</t>
  </si>
  <si>
    <t>سرمایه گذاری گروه توسعه ملی</t>
  </si>
  <si>
    <t>سرمایه‌گذاری‌صندوق‌بازنشستگی‌</t>
  </si>
  <si>
    <t>6.88%</t>
  </si>
  <si>
    <t>سرمایه‌گذاری‌غدیر(هلدینگ‌</t>
  </si>
  <si>
    <t>سیمان‌ شرق‌</t>
  </si>
  <si>
    <t>9.62%</t>
  </si>
  <si>
    <t>صنعت غذایی کورش</t>
  </si>
  <si>
    <t>5.46%</t>
  </si>
  <si>
    <t>گروه‌بهمن‌</t>
  </si>
  <si>
    <t>7.84%</t>
  </si>
  <si>
    <t>نفت سپاهان</t>
  </si>
  <si>
    <t>6.18%</t>
  </si>
  <si>
    <t>کارخانجات‌داروپخش‌</t>
  </si>
  <si>
    <t>1.60%</t>
  </si>
  <si>
    <t>ذوب آهن اصفهان</t>
  </si>
  <si>
    <t>6.82%</t>
  </si>
  <si>
    <t>فروسیلیس‌ ایران‌</t>
  </si>
  <si>
    <t>1.45%</t>
  </si>
  <si>
    <t>بانک‌اقتصادنوین‌</t>
  </si>
  <si>
    <t>2.67%</t>
  </si>
  <si>
    <t>توسعه بازرگانی آهن وفولادمیلاد</t>
  </si>
  <si>
    <t>6.61%</t>
  </si>
  <si>
    <t>فولاد مبارکه اصفهان</t>
  </si>
  <si>
    <t>6.33%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</si>
  <si>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</si>
  <si>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</si>
  <si>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</si>
  <si>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</si>
  <si>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</si>
  <si>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</si>
  <si>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</si>
  <si>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</si>
  <si>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</si>
  <si>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</si>
  <si>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</si>
  <si>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</si>
  <si>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</si>
  <si>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</si>
  <si>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</si>
  <si>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</si>
  <si>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5.35%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</si>
  <si>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</si>
  <si>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</si>
  <si>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</si>
  <si>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</si>
  <si>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</si>
  <si>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</si>
  <si>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</si>
  <si>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</si>
  <si>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</si>
  <si>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</si>
  <si>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</si>
  <si>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</si>
  <si>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</si>
  <si>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</si>
  <si>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</si>
  <si>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</si>
  <si>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</si>
  <si>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</si>
  <si>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</si>
  <si>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</si>
  <si>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</si>
  <si>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</si>
  <si>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</si>
  <si>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</si>
  <si>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</si>
  <si>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</si>
  <si>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0.04%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</si>
  <si>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</si>
  <si>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</si>
  <si>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</si>
  <si>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</si>
  <si>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</si>
  <si>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</si>
  <si>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</si>
  <si>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</si>
  <si>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</si>
  <si>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</si>
  <si>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</si>
  <si>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</si>
  <si>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</si>
  <si>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</si>
  <si>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</si>
  <si>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</si>
  <si>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</si>
  <si>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</si>
  <si>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</si>
  <si>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</si>
  <si>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</si>
  <si>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</si>
  <si>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</si>
  <si>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2.18%</t>
  </si>
  <si>
    <t>-4.12%</t>
  </si>
  <si>
    <t>1.25%</t>
  </si>
  <si>
    <t>6.90%</t>
  </si>
  <si>
    <t>0.29%</t>
  </si>
  <si>
    <t>4.02%</t>
  </si>
  <si>
    <t>15.55%</t>
  </si>
  <si>
    <t>3.15%</t>
  </si>
  <si>
    <t>20.04%</t>
  </si>
  <si>
    <t>1.90%</t>
  </si>
  <si>
    <t>6.44%</t>
  </si>
  <si>
    <t>4.43%</t>
  </si>
  <si>
    <t>3.17%</t>
  </si>
  <si>
    <t>3.18%</t>
  </si>
  <si>
    <t>6.94%</t>
  </si>
  <si>
    <t>7.23%</t>
  </si>
  <si>
    <t>3.77%</t>
  </si>
  <si>
    <t>5.68%</t>
  </si>
  <si>
    <t>7.52%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</si>
  <si>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</si>
  <si>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</si>
  <si>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</si>
  <si>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</si>
  <si>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</si>
  <si>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</si>
  <si>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</si>
  <si>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</si>
  <si>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</si>
  <si>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/>
  </si>
  <si>
    <t>سرمایه‌گذاری در سهام</t>
  </si>
  <si>
    <t>99.52%</t>
  </si>
  <si>
    <t>11.98%</t>
  </si>
  <si>
    <t>سرمایه‌گذاری در اوراق بهادار</t>
  </si>
  <si>
    <t>0.41%</t>
  </si>
  <si>
    <t>0.05%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</si>
  <si>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</si>
  <si>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</si>
  <si>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</si>
  <si>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</si>
  <si>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1401/10/30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</si>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</sst>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5" formatCode="_ * #,##0_-_ر_ي_ا_ل_ ;_ * #,##0\-_ر_ي_ا_ل_ ;_ * &quot;-&quot;??_-_ر_ي_ا_ل_ ;_ @_ "/>
    <numFmt numFmtId="166" formatCode="#,##0;\(#,##0\)"/>
    <numFmt numFmtId="167" formatCode="#,##0_ ;[Red]\-#,##0\ "/>
  </numFmts>
  <fonts count="13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7" xfId="1" applyNumberFormat="1" applyFont="1" applyFill="1" applyBorder="1" applyAlignment="1">
      <alignment horizont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165" fontId="7" fillId="2" borderId="11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66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10" fontId="7" fillId="2" borderId="7" xfId="0" applyNumberFormat="1" applyFont="1" applyFill="1" applyBorder="1"/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65" fontId="7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6" fontId="8" fillId="2" borderId="2" xfId="1" applyNumberFormat="1" applyFont="1" applyFill="1" applyBorder="1" applyAlignment="1">
      <alignment horizontal="center" vertical="center"/>
    </xf>
    <xf numFmtId="166" fontId="8" fillId="2" borderId="3" xfId="1" applyNumberFormat="1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8" fillId="2" borderId="0" xfId="1" applyNumberFormat="1" applyFont="1" applyFill="1" applyBorder="1" applyAlignment="1">
      <alignment horizontal="center" vertical="center"/>
    </xf>
    <xf numFmtId="166" fontId="8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/>
    <xf numFmtId="166" fontId="7" fillId="2" borderId="9" xfId="1" applyNumberFormat="1" applyFont="1" applyFill="1" applyBorder="1"/>
    <xf numFmtId="166" fontId="7" fillId="2" borderId="10" xfId="1" applyNumberFormat="1" applyFont="1" applyFill="1" applyBorder="1"/>
    <xf numFmtId="166" fontId="7" fillId="2" borderId="6" xfId="0" applyNumberFormat="1" applyFont="1" applyFill="1" applyBorder="1"/>
    <xf numFmtId="166" fontId="7" fillId="2" borderId="7" xfId="0" applyNumberFormat="1" applyFont="1" applyFill="1" applyBorder="1"/>
    <xf numFmtId="166" fontId="7" fillId="2" borderId="9" xfId="0" applyNumberFormat="1" applyFont="1" applyFill="1" applyBorder="1"/>
    <xf numFmtId="166" fontId="7" fillId="2" borderId="10" xfId="0" applyNumberFormat="1" applyFont="1" applyFill="1" applyBorder="1"/>
    <xf numFmtId="166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689364AB-0A6A-4984-B59A-AC36247B1B3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9745C-71F3-4DE6-B21F-91038F0BF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C889-A5EE-4D4C-A603-02E6BA7BE05F}">
  <dimension ref="A3:Q40"/>
  <sheetViews>
    <sheetView rightToLeft="1" view="pageBreakPreview" zoomScale="70" zoomScaleNormal="70" zoomScaleSheetLayoutView="70" workbookViewId="0">
      <selection activeCell="F31" sqref="F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156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157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158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159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6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85546875" style="85" bestFit="1" customWidth="1"/>
    <col min="2" max="2" width="1" style="85" customWidth="1"/>
    <col min="3" max="3" width="15.140625" style="85" bestFit="1" customWidth="1"/>
    <col min="4" max="4" width="1" style="85" customWidth="1"/>
    <col min="5" max="5" width="20.28515625" style="85" bestFit="1" customWidth="1"/>
    <col min="6" max="6" width="1" style="85" customWidth="1"/>
    <col min="7" max="7" width="20.28515625" style="85" bestFit="1" customWidth="1"/>
    <col min="8" max="8" width="1" style="85" customWidth="1"/>
    <col min="9" max="9" width="40.42578125" style="85" bestFit="1" customWidth="1"/>
    <col min="10" max="10" width="1" style="85" customWidth="1"/>
    <col min="11" max="11" width="15.140625" style="85" bestFit="1" customWidth="1"/>
    <col min="12" max="12" width="1" style="85" customWidth="1"/>
    <col min="13" max="13" width="20.28515625" style="85" bestFit="1" customWidth="1"/>
    <col min="14" max="14" width="1" style="85" customWidth="1"/>
    <col min="15" max="15" width="20.28515625" style="85" bestFit="1" customWidth="1"/>
    <col min="16" max="16" width="1" style="85" customWidth="1"/>
    <col min="17" max="17" width="40.42578125" style="85" bestFit="1" customWidth="1"/>
    <col min="18" max="18" width="1" style="85" customWidth="1"/>
    <col min="19" max="19" width="9.140625" style="85" customWidth="1"/>
    <col min="20" max="16384" width="9.140625" style="85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1401/10/30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J6" s="86"/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25">
      <c r="A7" s="19" t="s">
        <v>3</v>
      </c>
      <c r="C7" s="26" t="s">
        <v>7</v>
      </c>
      <c r="D7" s="87"/>
      <c r="E7" s="27" t="s">
        <v>112</v>
      </c>
      <c r="F7" s="87"/>
      <c r="G7" s="27" t="s">
        <v>113</v>
      </c>
      <c r="H7" s="87"/>
      <c r="I7" s="28" t="s">
        <v>114</v>
      </c>
      <c r="J7" s="86"/>
      <c r="K7" s="26" t="s">
        <v>7</v>
      </c>
      <c r="L7" s="87"/>
      <c r="M7" s="27" t="s">
        <v>112</v>
      </c>
      <c r="N7" s="87"/>
      <c r="O7" s="27" t="s">
        <v>113</v>
      </c>
      <c r="P7" s="87"/>
      <c r="Q7" s="28" t="s">
        <v>114</v>
      </c>
    </row>
    <row r="8" spans="1:17" ht="21" x14ac:dyDescent="0.25">
      <c r="A8" s="88" t="s">
        <v>47</v>
      </c>
      <c r="C8" s="89">
        <v>1094419</v>
      </c>
      <c r="D8" s="87"/>
      <c r="E8" s="87">
        <v>4003498521</v>
      </c>
      <c r="F8" s="87"/>
      <c r="G8" s="87">
        <v>3778448685</v>
      </c>
      <c r="H8" s="87"/>
      <c r="I8" s="90">
        <v>225049836</v>
      </c>
      <c r="J8" s="86"/>
      <c r="K8" s="91">
        <v>1094419</v>
      </c>
      <c r="L8" s="35"/>
      <c r="M8" s="35">
        <v>4003498521</v>
      </c>
      <c r="N8" s="35"/>
      <c r="O8" s="35">
        <v>3778448685</v>
      </c>
      <c r="P8" s="35"/>
      <c r="Q8" s="90">
        <v>225049836</v>
      </c>
    </row>
    <row r="9" spans="1:17" ht="21" x14ac:dyDescent="0.25">
      <c r="A9" s="88" t="s">
        <v>30</v>
      </c>
      <c r="C9" s="89">
        <v>700000</v>
      </c>
      <c r="D9" s="87"/>
      <c r="E9" s="87">
        <v>10319233050</v>
      </c>
      <c r="F9" s="87"/>
      <c r="G9" s="87">
        <v>9073688400</v>
      </c>
      <c r="H9" s="87"/>
      <c r="I9" s="90">
        <v>1245544650</v>
      </c>
      <c r="J9" s="86"/>
      <c r="K9" s="91">
        <v>700000</v>
      </c>
      <c r="L9" s="35"/>
      <c r="M9" s="35">
        <v>10319233050</v>
      </c>
      <c r="N9" s="35"/>
      <c r="O9" s="35">
        <v>9073688400</v>
      </c>
      <c r="P9" s="35"/>
      <c r="Q9" s="90">
        <v>1245544650</v>
      </c>
    </row>
    <row r="10" spans="1:17" ht="21" x14ac:dyDescent="0.25">
      <c r="A10" s="88" t="s">
        <v>45</v>
      </c>
      <c r="C10" s="89">
        <v>322364</v>
      </c>
      <c r="D10" s="87"/>
      <c r="E10" s="87">
        <v>2182236811</v>
      </c>
      <c r="F10" s="87"/>
      <c r="G10" s="87">
        <v>2129119481</v>
      </c>
      <c r="H10" s="87"/>
      <c r="I10" s="90">
        <v>53117330</v>
      </c>
      <c r="J10" s="86"/>
      <c r="K10" s="91">
        <v>322364</v>
      </c>
      <c r="L10" s="35"/>
      <c r="M10" s="35">
        <v>2182236811</v>
      </c>
      <c r="N10" s="35"/>
      <c r="O10" s="35">
        <v>2129119481</v>
      </c>
      <c r="P10" s="35"/>
      <c r="Q10" s="90">
        <v>53117330</v>
      </c>
    </row>
    <row r="11" spans="1:17" ht="21" x14ac:dyDescent="0.25">
      <c r="A11" s="88" t="s">
        <v>15</v>
      </c>
      <c r="C11" s="89">
        <v>2600000</v>
      </c>
      <c r="D11" s="87"/>
      <c r="E11" s="87">
        <v>5947003530</v>
      </c>
      <c r="F11" s="87"/>
      <c r="G11" s="87">
        <v>5220750600</v>
      </c>
      <c r="H11" s="87"/>
      <c r="I11" s="90">
        <v>726252930</v>
      </c>
      <c r="J11" s="86"/>
      <c r="K11" s="91">
        <v>2600000</v>
      </c>
      <c r="L11" s="35"/>
      <c r="M11" s="35">
        <v>5947003530</v>
      </c>
      <c r="N11" s="35"/>
      <c r="O11" s="35">
        <v>5220750600</v>
      </c>
      <c r="P11" s="35"/>
      <c r="Q11" s="90">
        <v>726252930</v>
      </c>
    </row>
    <row r="12" spans="1:17" ht="21" x14ac:dyDescent="0.25">
      <c r="A12" s="88" t="s">
        <v>37</v>
      </c>
      <c r="C12" s="89">
        <v>4800000</v>
      </c>
      <c r="D12" s="87"/>
      <c r="E12" s="87">
        <v>11752056720</v>
      </c>
      <c r="F12" s="87"/>
      <c r="G12" s="87">
        <v>8945107782</v>
      </c>
      <c r="H12" s="87"/>
      <c r="I12" s="90">
        <v>2806948938</v>
      </c>
      <c r="J12" s="86"/>
      <c r="K12" s="91">
        <v>4800000</v>
      </c>
      <c r="L12" s="35"/>
      <c r="M12" s="35">
        <v>11752056720</v>
      </c>
      <c r="N12" s="35"/>
      <c r="O12" s="35">
        <v>8945107782</v>
      </c>
      <c r="P12" s="35"/>
      <c r="Q12" s="90">
        <v>2806948938</v>
      </c>
    </row>
    <row r="13" spans="1:17" ht="21" x14ac:dyDescent="0.25">
      <c r="A13" s="88" t="s">
        <v>41</v>
      </c>
      <c r="C13" s="89">
        <v>109999</v>
      </c>
      <c r="D13" s="87"/>
      <c r="E13" s="87">
        <v>2405579130</v>
      </c>
      <c r="F13" s="87"/>
      <c r="G13" s="87">
        <v>1836987699</v>
      </c>
      <c r="H13" s="87"/>
      <c r="I13" s="90">
        <v>568591431</v>
      </c>
      <c r="J13" s="86"/>
      <c r="K13" s="91">
        <v>109999</v>
      </c>
      <c r="L13" s="35"/>
      <c r="M13" s="35">
        <v>2405579130</v>
      </c>
      <c r="N13" s="35"/>
      <c r="O13" s="35">
        <v>1836987699</v>
      </c>
      <c r="P13" s="35"/>
      <c r="Q13" s="90">
        <v>568591431</v>
      </c>
    </row>
    <row r="14" spans="1:17" ht="21" x14ac:dyDescent="0.25">
      <c r="A14" s="88" t="s">
        <v>33</v>
      </c>
      <c r="C14" s="89">
        <v>1384043</v>
      </c>
      <c r="D14" s="87"/>
      <c r="E14" s="87">
        <v>14432225334</v>
      </c>
      <c r="F14" s="87"/>
      <c r="G14" s="87">
        <v>10813850441</v>
      </c>
      <c r="H14" s="87"/>
      <c r="I14" s="90">
        <v>3618374893</v>
      </c>
      <c r="J14" s="86"/>
      <c r="K14" s="91">
        <v>1384043</v>
      </c>
      <c r="L14" s="35"/>
      <c r="M14" s="35">
        <v>14432225334</v>
      </c>
      <c r="N14" s="35"/>
      <c r="O14" s="35">
        <v>10813850441</v>
      </c>
      <c r="P14" s="35"/>
      <c r="Q14" s="90">
        <v>3618374893</v>
      </c>
    </row>
    <row r="15" spans="1:17" ht="21" x14ac:dyDescent="0.25">
      <c r="A15" s="88" t="s">
        <v>21</v>
      </c>
      <c r="C15" s="89">
        <v>300000</v>
      </c>
      <c r="D15" s="87"/>
      <c r="E15" s="87">
        <v>5135262300</v>
      </c>
      <c r="F15" s="87"/>
      <c r="G15" s="87">
        <v>4792315050</v>
      </c>
      <c r="H15" s="87"/>
      <c r="I15" s="90">
        <v>342947250</v>
      </c>
      <c r="J15" s="86"/>
      <c r="K15" s="91">
        <v>300000</v>
      </c>
      <c r="L15" s="35"/>
      <c r="M15" s="35">
        <v>5135262300</v>
      </c>
      <c r="N15" s="35"/>
      <c r="O15" s="35">
        <v>4792315050</v>
      </c>
      <c r="P15" s="35"/>
      <c r="Q15" s="90">
        <v>342947250</v>
      </c>
    </row>
    <row r="16" spans="1:17" ht="21" x14ac:dyDescent="0.25">
      <c r="A16" s="88" t="s">
        <v>19</v>
      </c>
      <c r="C16" s="89">
        <v>1500000</v>
      </c>
      <c r="D16" s="87"/>
      <c r="E16" s="87">
        <v>11868957000</v>
      </c>
      <c r="F16" s="87"/>
      <c r="G16" s="87">
        <v>10705918500</v>
      </c>
      <c r="H16" s="87"/>
      <c r="I16" s="90">
        <v>1163038500</v>
      </c>
      <c r="J16" s="86"/>
      <c r="K16" s="91">
        <v>1500000</v>
      </c>
      <c r="L16" s="35"/>
      <c r="M16" s="35">
        <v>11868957000</v>
      </c>
      <c r="N16" s="35"/>
      <c r="O16" s="35">
        <v>10705918500</v>
      </c>
      <c r="P16" s="35"/>
      <c r="Q16" s="90">
        <v>1163038500</v>
      </c>
    </row>
    <row r="17" spans="1:17" ht="21" x14ac:dyDescent="0.25">
      <c r="A17" s="88" t="s">
        <v>51</v>
      </c>
      <c r="C17" s="89">
        <v>1497028</v>
      </c>
      <c r="D17" s="87"/>
      <c r="E17" s="87">
        <v>9494209960</v>
      </c>
      <c r="F17" s="87"/>
      <c r="G17" s="87">
        <v>8694823634</v>
      </c>
      <c r="H17" s="87"/>
      <c r="I17" s="90">
        <v>799386326</v>
      </c>
      <c r="J17" s="86"/>
      <c r="K17" s="91">
        <v>1497028</v>
      </c>
      <c r="L17" s="35"/>
      <c r="M17" s="35">
        <v>9494209960</v>
      </c>
      <c r="N17" s="35"/>
      <c r="O17" s="35">
        <v>8694823634</v>
      </c>
      <c r="P17" s="35"/>
      <c r="Q17" s="90">
        <v>799386326</v>
      </c>
    </row>
    <row r="18" spans="1:17" ht="21" x14ac:dyDescent="0.25">
      <c r="A18" s="88" t="s">
        <v>27</v>
      </c>
      <c r="C18" s="89">
        <v>500000</v>
      </c>
      <c r="D18" s="87"/>
      <c r="E18" s="87">
        <v>6660135000</v>
      </c>
      <c r="F18" s="87"/>
      <c r="G18" s="87">
        <v>6088556250</v>
      </c>
      <c r="H18" s="87"/>
      <c r="I18" s="90">
        <v>571578750</v>
      </c>
      <c r="J18" s="86"/>
      <c r="K18" s="91">
        <v>500000</v>
      </c>
      <c r="L18" s="35"/>
      <c r="M18" s="35">
        <v>6660135000</v>
      </c>
      <c r="N18" s="35"/>
      <c r="O18" s="35">
        <v>6088556250</v>
      </c>
      <c r="P18" s="35"/>
      <c r="Q18" s="90">
        <v>571578750</v>
      </c>
    </row>
    <row r="19" spans="1:17" ht="21" x14ac:dyDescent="0.25">
      <c r="A19" s="88" t="s">
        <v>39</v>
      </c>
      <c r="C19" s="89">
        <v>2200000</v>
      </c>
      <c r="D19" s="87"/>
      <c r="E19" s="87">
        <v>9276872220</v>
      </c>
      <c r="F19" s="87"/>
      <c r="G19" s="87">
        <v>8703055486</v>
      </c>
      <c r="H19" s="87"/>
      <c r="I19" s="90">
        <v>573816734</v>
      </c>
      <c r="J19" s="86"/>
      <c r="K19" s="91">
        <v>2200000</v>
      </c>
      <c r="L19" s="35"/>
      <c r="M19" s="35">
        <v>9276872220</v>
      </c>
      <c r="N19" s="35"/>
      <c r="O19" s="35">
        <v>8703055486</v>
      </c>
      <c r="P19" s="35"/>
      <c r="Q19" s="90">
        <v>573816734</v>
      </c>
    </row>
    <row r="20" spans="1:17" ht="21" x14ac:dyDescent="0.25">
      <c r="A20" s="88" t="s">
        <v>49</v>
      </c>
      <c r="C20" s="89">
        <v>1000000</v>
      </c>
      <c r="D20" s="87"/>
      <c r="E20" s="87">
        <v>9910678500</v>
      </c>
      <c r="F20" s="87"/>
      <c r="G20" s="87">
        <v>8657563161</v>
      </c>
      <c r="H20" s="87"/>
      <c r="I20" s="90">
        <v>1253115339</v>
      </c>
      <c r="J20" s="86"/>
      <c r="K20" s="91">
        <v>1000000</v>
      </c>
      <c r="L20" s="35"/>
      <c r="M20" s="35">
        <v>9910678500</v>
      </c>
      <c r="N20" s="35"/>
      <c r="O20" s="35">
        <v>8657563161</v>
      </c>
      <c r="P20" s="35"/>
      <c r="Q20" s="90">
        <v>1253115339</v>
      </c>
    </row>
    <row r="21" spans="1:17" ht="21" x14ac:dyDescent="0.25">
      <c r="A21" s="88" t="s">
        <v>17</v>
      </c>
      <c r="C21" s="89">
        <v>1</v>
      </c>
      <c r="D21" s="87"/>
      <c r="E21" s="87">
        <v>6689</v>
      </c>
      <c r="F21" s="87"/>
      <c r="G21" s="87">
        <v>5894</v>
      </c>
      <c r="H21" s="87"/>
      <c r="I21" s="90">
        <v>795</v>
      </c>
      <c r="J21" s="86"/>
      <c r="K21" s="91">
        <v>1</v>
      </c>
      <c r="L21" s="35"/>
      <c r="M21" s="35">
        <v>6689</v>
      </c>
      <c r="N21" s="35"/>
      <c r="O21" s="35">
        <v>5894</v>
      </c>
      <c r="P21" s="35"/>
      <c r="Q21" s="90">
        <v>795</v>
      </c>
    </row>
    <row r="22" spans="1:17" ht="21" x14ac:dyDescent="0.25">
      <c r="A22" s="88" t="s">
        <v>25</v>
      </c>
      <c r="C22" s="89">
        <v>4017807</v>
      </c>
      <c r="D22" s="87"/>
      <c r="E22" s="87">
        <v>9241887025</v>
      </c>
      <c r="F22" s="87"/>
      <c r="G22" s="35">
        <v>7935881383</v>
      </c>
      <c r="H22" s="87"/>
      <c r="I22" s="90">
        <v>1306005642</v>
      </c>
      <c r="J22" s="86"/>
      <c r="K22" s="91">
        <v>4017807</v>
      </c>
      <c r="L22" s="35"/>
      <c r="M22" s="35">
        <v>9241887025</v>
      </c>
      <c r="N22" s="35"/>
      <c r="O22" s="35">
        <v>7935881383</v>
      </c>
      <c r="P22" s="35"/>
      <c r="Q22" s="90">
        <v>1306005642</v>
      </c>
    </row>
    <row r="23" spans="1:17" ht="21" x14ac:dyDescent="0.25">
      <c r="A23" s="88" t="s">
        <v>23</v>
      </c>
      <c r="C23" s="89">
        <v>240000</v>
      </c>
      <c r="D23" s="87"/>
      <c r="E23" s="87">
        <v>7324160400</v>
      </c>
      <c r="F23" s="87"/>
      <c r="G23" s="87">
        <v>6644230200</v>
      </c>
      <c r="H23" s="87"/>
      <c r="I23" s="90">
        <v>679930200</v>
      </c>
      <c r="J23" s="86"/>
      <c r="K23" s="91">
        <v>240000</v>
      </c>
      <c r="L23" s="35"/>
      <c r="M23" s="35">
        <v>7324160400</v>
      </c>
      <c r="N23" s="35"/>
      <c r="O23" s="35">
        <v>6644230200</v>
      </c>
      <c r="P23" s="35"/>
      <c r="Q23" s="90">
        <v>679930200</v>
      </c>
    </row>
    <row r="24" spans="1:17" ht="21" x14ac:dyDescent="0.25">
      <c r="A24" s="88" t="s">
        <v>35</v>
      </c>
      <c r="C24" s="89">
        <v>800000</v>
      </c>
      <c r="D24" s="87"/>
      <c r="E24" s="87">
        <v>8183019600</v>
      </c>
      <c r="F24" s="87"/>
      <c r="G24" s="87">
        <v>7157160000</v>
      </c>
      <c r="H24" s="87"/>
      <c r="I24" s="90">
        <v>1025859600</v>
      </c>
      <c r="J24" s="86"/>
      <c r="K24" s="91">
        <v>800000</v>
      </c>
      <c r="L24" s="35"/>
      <c r="M24" s="35">
        <v>8183019600</v>
      </c>
      <c r="N24" s="35"/>
      <c r="O24" s="35">
        <v>7157160000</v>
      </c>
      <c r="P24" s="35"/>
      <c r="Q24" s="90">
        <v>1025859600</v>
      </c>
    </row>
    <row r="25" spans="1:17" ht="21" x14ac:dyDescent="0.25">
      <c r="A25" s="88" t="s">
        <v>43</v>
      </c>
      <c r="C25" s="89">
        <v>3337191</v>
      </c>
      <c r="D25" s="87"/>
      <c r="E25" s="87">
        <v>10233977591</v>
      </c>
      <c r="F25" s="87"/>
      <c r="G25" s="87">
        <v>8876546816</v>
      </c>
      <c r="H25" s="87"/>
      <c r="I25" s="90">
        <v>1357430775</v>
      </c>
      <c r="J25" s="86"/>
      <c r="K25" s="91">
        <v>3337191</v>
      </c>
      <c r="L25" s="35"/>
      <c r="M25" s="35">
        <v>10233977591</v>
      </c>
      <c r="N25" s="35"/>
      <c r="O25" s="35">
        <v>8876546816</v>
      </c>
      <c r="P25" s="35"/>
      <c r="Q25" s="90">
        <v>1357430775</v>
      </c>
    </row>
    <row r="26" spans="1:17" ht="21.75" thickBot="1" x14ac:dyDescent="0.3">
      <c r="A26" s="92" t="s">
        <v>65</v>
      </c>
      <c r="C26" s="93">
        <v>12500</v>
      </c>
      <c r="D26" s="94"/>
      <c r="E26" s="94">
        <v>8023795423</v>
      </c>
      <c r="F26" s="94"/>
      <c r="G26" s="43">
        <v>7936061325</v>
      </c>
      <c r="H26" s="94"/>
      <c r="I26" s="95">
        <v>87734098</v>
      </c>
      <c r="J26" s="86"/>
      <c r="K26" s="96">
        <v>12500</v>
      </c>
      <c r="L26" s="43"/>
      <c r="M26" s="43">
        <v>8023795423</v>
      </c>
      <c r="N26" s="43"/>
      <c r="O26" s="43">
        <v>7936061325</v>
      </c>
      <c r="P26" s="43"/>
      <c r="Q26" s="95">
        <v>87734098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"/>
  <sheetViews>
    <sheetView rightToLeft="1" workbookViewId="0">
      <selection activeCell="A4" sqref="A4:Q4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1401/10/30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99</v>
      </c>
      <c r="D6" s="17" t="s">
        <v>99</v>
      </c>
      <c r="E6" s="17" t="s">
        <v>99</v>
      </c>
      <c r="F6" s="17" t="s">
        <v>99</v>
      </c>
      <c r="G6" s="17" t="s">
        <v>99</v>
      </c>
      <c r="H6" s="17" t="s">
        <v>99</v>
      </c>
      <c r="I6" s="18" t="s">
        <v>99</v>
      </c>
      <c r="K6" s="16" t="s">
        <v>100</v>
      </c>
      <c r="L6" s="17" t="s">
        <v>100</v>
      </c>
      <c r="M6" s="17" t="s">
        <v>100</v>
      </c>
      <c r="N6" s="17" t="s">
        <v>100</v>
      </c>
      <c r="O6" s="17" t="s">
        <v>100</v>
      </c>
      <c r="P6" s="17" t="s">
        <v>100</v>
      </c>
      <c r="Q6" s="18" t="s">
        <v>100</v>
      </c>
    </row>
    <row r="7" spans="1:17" ht="30" x14ac:dyDescent="0.45">
      <c r="A7" s="19" t="s">
        <v>3</v>
      </c>
      <c r="C7" s="26" t="s">
        <v>7</v>
      </c>
      <c r="D7" s="84"/>
      <c r="E7" s="27" t="s">
        <v>112</v>
      </c>
      <c r="F7" s="84"/>
      <c r="G7" s="27" t="s">
        <v>113</v>
      </c>
      <c r="H7" s="84"/>
      <c r="I7" s="28" t="s">
        <v>115</v>
      </c>
      <c r="K7" s="26" t="s">
        <v>7</v>
      </c>
      <c r="L7" s="84"/>
      <c r="M7" s="27" t="s">
        <v>112</v>
      </c>
      <c r="N7" s="84"/>
      <c r="O7" s="27" t="s">
        <v>113</v>
      </c>
      <c r="P7" s="84"/>
      <c r="Q7" s="28" t="s">
        <v>115</v>
      </c>
    </row>
    <row r="8" spans="1:17" ht="21" x14ac:dyDescent="0.55000000000000004">
      <c r="A8" s="64" t="s">
        <v>32</v>
      </c>
      <c r="C8" s="97">
        <v>400000</v>
      </c>
      <c r="D8" s="84"/>
      <c r="E8" s="84">
        <v>7423158738</v>
      </c>
      <c r="F8" s="84"/>
      <c r="G8" s="84">
        <v>7029921600</v>
      </c>
      <c r="H8" s="84"/>
      <c r="I8" s="90">
        <v>393237138</v>
      </c>
      <c r="K8" s="97">
        <v>400000</v>
      </c>
      <c r="L8" s="84"/>
      <c r="M8" s="84">
        <v>7423158738</v>
      </c>
      <c r="N8" s="84"/>
      <c r="O8" s="84">
        <v>7029921600</v>
      </c>
      <c r="P8" s="84"/>
      <c r="Q8" s="90">
        <v>393237138</v>
      </c>
    </row>
    <row r="9" spans="1:17" ht="21" x14ac:dyDescent="0.55000000000000004">
      <c r="A9" s="64" t="s">
        <v>29</v>
      </c>
      <c r="C9" s="97">
        <v>800000</v>
      </c>
      <c r="D9" s="84"/>
      <c r="E9" s="84">
        <v>9205111858</v>
      </c>
      <c r="F9" s="84"/>
      <c r="G9" s="84">
        <v>9948452400</v>
      </c>
      <c r="H9" s="84"/>
      <c r="I9" s="90">
        <v>-743340542</v>
      </c>
      <c r="K9" s="97">
        <v>800000</v>
      </c>
      <c r="L9" s="84"/>
      <c r="M9" s="84">
        <v>9205111858</v>
      </c>
      <c r="N9" s="84"/>
      <c r="O9" s="84">
        <v>9948452400</v>
      </c>
      <c r="P9" s="84"/>
      <c r="Q9" s="90">
        <v>-743340542</v>
      </c>
    </row>
    <row r="10" spans="1:17" ht="21.75" thickBot="1" x14ac:dyDescent="0.6">
      <c r="A10" s="70" t="s">
        <v>65</v>
      </c>
      <c r="C10" s="98">
        <v>13700</v>
      </c>
      <c r="D10" s="99"/>
      <c r="E10" s="99">
        <v>8684891587</v>
      </c>
      <c r="F10" s="99"/>
      <c r="G10" s="99">
        <v>8697923218</v>
      </c>
      <c r="H10" s="99"/>
      <c r="I10" s="95">
        <v>-13031631</v>
      </c>
      <c r="K10" s="98">
        <v>13700</v>
      </c>
      <c r="L10" s="99"/>
      <c r="M10" s="99">
        <v>8684891587</v>
      </c>
      <c r="N10" s="99"/>
      <c r="O10" s="99">
        <v>8697923218</v>
      </c>
      <c r="P10" s="99"/>
      <c r="Q10" s="95">
        <v>-13031631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1401/10/30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100" t="s">
        <v>99</v>
      </c>
      <c r="D6" s="101" t="s">
        <v>99</v>
      </c>
      <c r="E6" s="101" t="s">
        <v>99</v>
      </c>
      <c r="F6" s="101" t="s">
        <v>99</v>
      </c>
      <c r="G6" s="101" t="s">
        <v>99</v>
      </c>
      <c r="H6" s="101" t="s">
        <v>99</v>
      </c>
      <c r="I6" s="101" t="s">
        <v>99</v>
      </c>
      <c r="J6" s="101" t="s">
        <v>99</v>
      </c>
      <c r="K6" s="102" t="s">
        <v>99</v>
      </c>
      <c r="L6" s="103"/>
      <c r="M6" s="100" t="s">
        <v>100</v>
      </c>
      <c r="N6" s="101" t="s">
        <v>100</v>
      </c>
      <c r="O6" s="101" t="s">
        <v>100</v>
      </c>
      <c r="P6" s="101" t="s">
        <v>100</v>
      </c>
      <c r="Q6" s="101" t="s">
        <v>100</v>
      </c>
      <c r="R6" s="101" t="s">
        <v>100</v>
      </c>
      <c r="S6" s="101" t="s">
        <v>100</v>
      </c>
      <c r="T6" s="101" t="s">
        <v>100</v>
      </c>
      <c r="U6" s="102" t="s">
        <v>100</v>
      </c>
    </row>
    <row r="7" spans="1:21" ht="30" x14ac:dyDescent="0.45">
      <c r="A7" s="19" t="s">
        <v>3</v>
      </c>
      <c r="C7" s="104" t="s">
        <v>116</v>
      </c>
      <c r="D7" s="105"/>
      <c r="E7" s="106" t="s">
        <v>117</v>
      </c>
      <c r="F7" s="105"/>
      <c r="G7" s="106" t="s">
        <v>118</v>
      </c>
      <c r="H7" s="105"/>
      <c r="I7" s="106" t="s">
        <v>84</v>
      </c>
      <c r="J7" s="105"/>
      <c r="K7" s="107" t="s">
        <v>119</v>
      </c>
      <c r="L7" s="103"/>
      <c r="M7" s="104" t="s">
        <v>116</v>
      </c>
      <c r="N7" s="105"/>
      <c r="O7" s="106" t="s">
        <v>117</v>
      </c>
      <c r="P7" s="105"/>
      <c r="Q7" s="106" t="s">
        <v>118</v>
      </c>
      <c r="R7" s="105"/>
      <c r="S7" s="106" t="s">
        <v>84</v>
      </c>
      <c r="T7" s="105"/>
      <c r="U7" s="107" t="s">
        <v>119</v>
      </c>
    </row>
    <row r="8" spans="1:21" ht="21" x14ac:dyDescent="0.55000000000000004">
      <c r="A8" s="29" t="s">
        <v>32</v>
      </c>
      <c r="C8" s="108">
        <v>0</v>
      </c>
      <c r="D8" s="105"/>
      <c r="E8" s="105">
        <v>0</v>
      </c>
      <c r="F8" s="105"/>
      <c r="G8" s="105">
        <v>393237138</v>
      </c>
      <c r="H8" s="105"/>
      <c r="I8" s="105">
        <v>393237138</v>
      </c>
      <c r="J8" s="105"/>
      <c r="K8" s="90" t="s">
        <v>120</v>
      </c>
      <c r="L8" s="103"/>
      <c r="M8" s="108">
        <v>0</v>
      </c>
      <c r="N8" s="105"/>
      <c r="O8" s="105">
        <v>0</v>
      </c>
      <c r="P8" s="105"/>
      <c r="Q8" s="105">
        <v>393237138</v>
      </c>
      <c r="R8" s="105"/>
      <c r="S8" s="105">
        <v>393237138</v>
      </c>
      <c r="T8" s="105"/>
      <c r="U8" s="90" t="s">
        <v>120</v>
      </c>
    </row>
    <row r="9" spans="1:21" ht="21" x14ac:dyDescent="0.55000000000000004">
      <c r="A9" s="29" t="s">
        <v>29</v>
      </c>
      <c r="C9" s="108">
        <v>0</v>
      </c>
      <c r="D9" s="105"/>
      <c r="E9" s="105">
        <v>0</v>
      </c>
      <c r="F9" s="105"/>
      <c r="G9" s="105">
        <v>-743340542</v>
      </c>
      <c r="H9" s="105"/>
      <c r="I9" s="105">
        <v>-743340542</v>
      </c>
      <c r="J9" s="105"/>
      <c r="K9" s="90" t="s">
        <v>121</v>
      </c>
      <c r="L9" s="103"/>
      <c r="M9" s="108">
        <v>0</v>
      </c>
      <c r="N9" s="105"/>
      <c r="O9" s="105">
        <v>0</v>
      </c>
      <c r="P9" s="105"/>
      <c r="Q9" s="105">
        <v>-743340542</v>
      </c>
      <c r="R9" s="105"/>
      <c r="S9" s="105">
        <v>-743340542</v>
      </c>
      <c r="T9" s="105"/>
      <c r="U9" s="90" t="s">
        <v>121</v>
      </c>
    </row>
    <row r="10" spans="1:21" ht="21" x14ac:dyDescent="0.55000000000000004">
      <c r="A10" s="29" t="s">
        <v>47</v>
      </c>
      <c r="C10" s="108">
        <v>0</v>
      </c>
      <c r="D10" s="105"/>
      <c r="E10" s="105">
        <v>225049836</v>
      </c>
      <c r="F10" s="105"/>
      <c r="G10" s="105">
        <v>0</v>
      </c>
      <c r="H10" s="105"/>
      <c r="I10" s="105">
        <v>225049836</v>
      </c>
      <c r="J10" s="105"/>
      <c r="K10" s="90" t="s">
        <v>122</v>
      </c>
      <c r="L10" s="103"/>
      <c r="M10" s="108">
        <v>0</v>
      </c>
      <c r="N10" s="105"/>
      <c r="O10" s="105">
        <v>225049836</v>
      </c>
      <c r="P10" s="105"/>
      <c r="Q10" s="105">
        <v>0</v>
      </c>
      <c r="R10" s="105"/>
      <c r="S10" s="105">
        <v>225049836</v>
      </c>
      <c r="T10" s="105"/>
      <c r="U10" s="90" t="s">
        <v>122</v>
      </c>
    </row>
    <row r="11" spans="1:21" ht="21" x14ac:dyDescent="0.55000000000000004">
      <c r="A11" s="29" t="s">
        <v>30</v>
      </c>
      <c r="C11" s="108">
        <v>0</v>
      </c>
      <c r="D11" s="105"/>
      <c r="E11" s="105">
        <v>1245544650</v>
      </c>
      <c r="F11" s="105"/>
      <c r="G11" s="105">
        <v>0</v>
      </c>
      <c r="H11" s="105"/>
      <c r="I11" s="105">
        <v>1245544650</v>
      </c>
      <c r="J11" s="105"/>
      <c r="K11" s="90" t="s">
        <v>123</v>
      </c>
      <c r="L11" s="103"/>
      <c r="M11" s="108">
        <v>0</v>
      </c>
      <c r="N11" s="105"/>
      <c r="O11" s="105">
        <v>1245544650</v>
      </c>
      <c r="P11" s="105"/>
      <c r="Q11" s="105">
        <v>0</v>
      </c>
      <c r="R11" s="105"/>
      <c r="S11" s="105">
        <v>1245544650</v>
      </c>
      <c r="T11" s="105"/>
      <c r="U11" s="90" t="s">
        <v>123</v>
      </c>
    </row>
    <row r="12" spans="1:21" ht="21" x14ac:dyDescent="0.55000000000000004">
      <c r="A12" s="29" t="s">
        <v>45</v>
      </c>
      <c r="C12" s="108">
        <v>0</v>
      </c>
      <c r="D12" s="105"/>
      <c r="E12" s="105">
        <v>53117330</v>
      </c>
      <c r="F12" s="105"/>
      <c r="G12" s="105">
        <v>0</v>
      </c>
      <c r="H12" s="105"/>
      <c r="I12" s="105">
        <v>53117330</v>
      </c>
      <c r="J12" s="105"/>
      <c r="K12" s="90" t="s">
        <v>124</v>
      </c>
      <c r="L12" s="103"/>
      <c r="M12" s="108">
        <v>0</v>
      </c>
      <c r="N12" s="105"/>
      <c r="O12" s="105">
        <v>53117330</v>
      </c>
      <c r="P12" s="105"/>
      <c r="Q12" s="105">
        <v>0</v>
      </c>
      <c r="R12" s="105"/>
      <c r="S12" s="105">
        <v>53117330</v>
      </c>
      <c r="T12" s="105"/>
      <c r="U12" s="90" t="s">
        <v>124</v>
      </c>
    </row>
    <row r="13" spans="1:21" ht="21" x14ac:dyDescent="0.55000000000000004">
      <c r="A13" s="29" t="s">
        <v>15</v>
      </c>
      <c r="C13" s="108">
        <v>0</v>
      </c>
      <c r="D13" s="105"/>
      <c r="E13" s="105">
        <v>726252930</v>
      </c>
      <c r="F13" s="105"/>
      <c r="G13" s="105">
        <v>0</v>
      </c>
      <c r="H13" s="105"/>
      <c r="I13" s="105">
        <v>726252930</v>
      </c>
      <c r="J13" s="105"/>
      <c r="K13" s="90" t="s">
        <v>125</v>
      </c>
      <c r="L13" s="103"/>
      <c r="M13" s="108">
        <v>0</v>
      </c>
      <c r="N13" s="105"/>
      <c r="O13" s="105">
        <v>726252930</v>
      </c>
      <c r="P13" s="105"/>
      <c r="Q13" s="105">
        <v>0</v>
      </c>
      <c r="R13" s="105"/>
      <c r="S13" s="105">
        <v>726252930</v>
      </c>
      <c r="T13" s="105"/>
      <c r="U13" s="90" t="s">
        <v>125</v>
      </c>
    </row>
    <row r="14" spans="1:21" ht="21" x14ac:dyDescent="0.55000000000000004">
      <c r="A14" s="29" t="s">
        <v>37</v>
      </c>
      <c r="C14" s="108">
        <v>0</v>
      </c>
      <c r="D14" s="105"/>
      <c r="E14" s="105">
        <v>2806948938</v>
      </c>
      <c r="F14" s="105"/>
      <c r="G14" s="105">
        <v>0</v>
      </c>
      <c r="H14" s="105"/>
      <c r="I14" s="105">
        <v>2806948938</v>
      </c>
      <c r="J14" s="105"/>
      <c r="K14" s="90" t="s">
        <v>126</v>
      </c>
      <c r="L14" s="103"/>
      <c r="M14" s="108">
        <v>0</v>
      </c>
      <c r="N14" s="105"/>
      <c r="O14" s="105">
        <v>2806948938</v>
      </c>
      <c r="P14" s="105"/>
      <c r="Q14" s="105">
        <v>0</v>
      </c>
      <c r="R14" s="105"/>
      <c r="S14" s="105">
        <v>2806948938</v>
      </c>
      <c r="T14" s="105"/>
      <c r="U14" s="90" t="s">
        <v>126</v>
      </c>
    </row>
    <row r="15" spans="1:21" ht="21" x14ac:dyDescent="0.55000000000000004">
      <c r="A15" s="29" t="s">
        <v>41</v>
      </c>
      <c r="C15" s="108">
        <v>0</v>
      </c>
      <c r="D15" s="105"/>
      <c r="E15" s="105">
        <v>568591431</v>
      </c>
      <c r="F15" s="105"/>
      <c r="G15" s="105">
        <v>0</v>
      </c>
      <c r="H15" s="105"/>
      <c r="I15" s="105">
        <v>568591431</v>
      </c>
      <c r="J15" s="105"/>
      <c r="K15" s="90" t="s">
        <v>127</v>
      </c>
      <c r="L15" s="103"/>
      <c r="M15" s="108">
        <v>0</v>
      </c>
      <c r="N15" s="105"/>
      <c r="O15" s="105">
        <v>568591431</v>
      </c>
      <c r="P15" s="105"/>
      <c r="Q15" s="105">
        <v>0</v>
      </c>
      <c r="R15" s="105"/>
      <c r="S15" s="105">
        <v>568591431</v>
      </c>
      <c r="T15" s="105"/>
      <c r="U15" s="90" t="s">
        <v>127</v>
      </c>
    </row>
    <row r="16" spans="1:21" ht="21" x14ac:dyDescent="0.55000000000000004">
      <c r="A16" s="29" t="s">
        <v>33</v>
      </c>
      <c r="C16" s="108">
        <v>0</v>
      </c>
      <c r="D16" s="105"/>
      <c r="E16" s="105">
        <v>3618374893</v>
      </c>
      <c r="F16" s="105"/>
      <c r="G16" s="105">
        <v>0</v>
      </c>
      <c r="H16" s="105"/>
      <c r="I16" s="105">
        <v>3618374893</v>
      </c>
      <c r="J16" s="105"/>
      <c r="K16" s="90" t="s">
        <v>128</v>
      </c>
      <c r="L16" s="103"/>
      <c r="M16" s="108">
        <v>0</v>
      </c>
      <c r="N16" s="105"/>
      <c r="O16" s="105">
        <v>3618374893</v>
      </c>
      <c r="P16" s="105"/>
      <c r="Q16" s="105">
        <v>0</v>
      </c>
      <c r="R16" s="105"/>
      <c r="S16" s="105">
        <v>3618374893</v>
      </c>
      <c r="T16" s="105"/>
      <c r="U16" s="90" t="s">
        <v>128</v>
      </c>
    </row>
    <row r="17" spans="1:21" ht="21" x14ac:dyDescent="0.55000000000000004">
      <c r="A17" s="29" t="s">
        <v>21</v>
      </c>
      <c r="C17" s="108">
        <v>0</v>
      </c>
      <c r="D17" s="105"/>
      <c r="E17" s="105">
        <v>342947250</v>
      </c>
      <c r="F17" s="105"/>
      <c r="G17" s="105">
        <v>0</v>
      </c>
      <c r="H17" s="105"/>
      <c r="I17" s="105">
        <v>342947250</v>
      </c>
      <c r="J17" s="105"/>
      <c r="K17" s="90" t="s">
        <v>129</v>
      </c>
      <c r="L17" s="103"/>
      <c r="M17" s="108">
        <v>0</v>
      </c>
      <c r="N17" s="105"/>
      <c r="O17" s="105">
        <v>342947250</v>
      </c>
      <c r="P17" s="105"/>
      <c r="Q17" s="105">
        <v>0</v>
      </c>
      <c r="R17" s="105"/>
      <c r="S17" s="105">
        <v>342947250</v>
      </c>
      <c r="T17" s="105"/>
      <c r="U17" s="90" t="s">
        <v>129</v>
      </c>
    </row>
    <row r="18" spans="1:21" ht="21" x14ac:dyDescent="0.55000000000000004">
      <c r="A18" s="29" t="s">
        <v>19</v>
      </c>
      <c r="C18" s="108">
        <v>0</v>
      </c>
      <c r="D18" s="105"/>
      <c r="E18" s="105">
        <v>1163038500</v>
      </c>
      <c r="F18" s="105"/>
      <c r="G18" s="105">
        <v>0</v>
      </c>
      <c r="H18" s="105"/>
      <c r="I18" s="105">
        <v>1163038500</v>
      </c>
      <c r="J18" s="105"/>
      <c r="K18" s="90" t="s">
        <v>130</v>
      </c>
      <c r="L18" s="103"/>
      <c r="M18" s="108">
        <v>0</v>
      </c>
      <c r="N18" s="105"/>
      <c r="O18" s="105">
        <v>1163038500</v>
      </c>
      <c r="P18" s="105"/>
      <c r="Q18" s="105">
        <v>0</v>
      </c>
      <c r="R18" s="105"/>
      <c r="S18" s="105">
        <v>1163038500</v>
      </c>
      <c r="T18" s="105"/>
      <c r="U18" s="90" t="s">
        <v>130</v>
      </c>
    </row>
    <row r="19" spans="1:21" ht="21" x14ac:dyDescent="0.55000000000000004">
      <c r="A19" s="29" t="s">
        <v>51</v>
      </c>
      <c r="C19" s="108">
        <v>0</v>
      </c>
      <c r="D19" s="105"/>
      <c r="E19" s="105">
        <v>799386326</v>
      </c>
      <c r="F19" s="105"/>
      <c r="G19" s="105">
        <v>0</v>
      </c>
      <c r="H19" s="105"/>
      <c r="I19" s="105">
        <v>799386326</v>
      </c>
      <c r="J19" s="105"/>
      <c r="K19" s="90" t="s">
        <v>131</v>
      </c>
      <c r="L19" s="103"/>
      <c r="M19" s="108">
        <v>0</v>
      </c>
      <c r="N19" s="105"/>
      <c r="O19" s="105">
        <v>799386326</v>
      </c>
      <c r="P19" s="105"/>
      <c r="Q19" s="105">
        <v>0</v>
      </c>
      <c r="R19" s="105"/>
      <c r="S19" s="105">
        <v>799386326</v>
      </c>
      <c r="T19" s="105"/>
      <c r="U19" s="90" t="s">
        <v>131</v>
      </c>
    </row>
    <row r="20" spans="1:21" ht="21" x14ac:dyDescent="0.55000000000000004">
      <c r="A20" s="29" t="s">
        <v>27</v>
      </c>
      <c r="C20" s="108">
        <v>0</v>
      </c>
      <c r="D20" s="105"/>
      <c r="E20" s="105">
        <v>571578750</v>
      </c>
      <c r="F20" s="105"/>
      <c r="G20" s="105">
        <v>0</v>
      </c>
      <c r="H20" s="105"/>
      <c r="I20" s="105">
        <v>571578750</v>
      </c>
      <c r="J20" s="105"/>
      <c r="K20" s="90" t="s">
        <v>132</v>
      </c>
      <c r="L20" s="103"/>
      <c r="M20" s="108">
        <v>0</v>
      </c>
      <c r="N20" s="105"/>
      <c r="O20" s="105">
        <v>571578750</v>
      </c>
      <c r="P20" s="105"/>
      <c r="Q20" s="105">
        <v>0</v>
      </c>
      <c r="R20" s="105"/>
      <c r="S20" s="105">
        <v>571578750</v>
      </c>
      <c r="T20" s="105"/>
      <c r="U20" s="90" t="s">
        <v>132</v>
      </c>
    </row>
    <row r="21" spans="1:21" ht="21" x14ac:dyDescent="0.55000000000000004">
      <c r="A21" s="29" t="s">
        <v>39</v>
      </c>
      <c r="C21" s="108">
        <v>0</v>
      </c>
      <c r="D21" s="105"/>
      <c r="E21" s="105">
        <v>573816734</v>
      </c>
      <c r="F21" s="105"/>
      <c r="G21" s="105">
        <v>0</v>
      </c>
      <c r="H21" s="105"/>
      <c r="I21" s="105">
        <v>573816734</v>
      </c>
      <c r="J21" s="105"/>
      <c r="K21" s="90" t="s">
        <v>133</v>
      </c>
      <c r="L21" s="103"/>
      <c r="M21" s="108">
        <v>0</v>
      </c>
      <c r="N21" s="105"/>
      <c r="O21" s="105">
        <v>573816734</v>
      </c>
      <c r="P21" s="105"/>
      <c r="Q21" s="105">
        <v>0</v>
      </c>
      <c r="R21" s="105"/>
      <c r="S21" s="105">
        <v>573816734</v>
      </c>
      <c r="T21" s="105"/>
      <c r="U21" s="90" t="s">
        <v>133</v>
      </c>
    </row>
    <row r="22" spans="1:21" ht="21" x14ac:dyDescent="0.55000000000000004">
      <c r="A22" s="29" t="s">
        <v>49</v>
      </c>
      <c r="C22" s="108">
        <v>0</v>
      </c>
      <c r="D22" s="105"/>
      <c r="E22" s="105">
        <v>1253115339</v>
      </c>
      <c r="F22" s="105"/>
      <c r="G22" s="105">
        <v>0</v>
      </c>
      <c r="H22" s="105"/>
      <c r="I22" s="105">
        <v>1253115339</v>
      </c>
      <c r="J22" s="105"/>
      <c r="K22" s="90" t="s">
        <v>134</v>
      </c>
      <c r="L22" s="103"/>
      <c r="M22" s="108">
        <v>0</v>
      </c>
      <c r="N22" s="105"/>
      <c r="O22" s="105">
        <v>1253115339</v>
      </c>
      <c r="P22" s="105"/>
      <c r="Q22" s="105">
        <v>0</v>
      </c>
      <c r="R22" s="105"/>
      <c r="S22" s="105">
        <v>1253115339</v>
      </c>
      <c r="T22" s="105"/>
      <c r="U22" s="90" t="s">
        <v>134</v>
      </c>
    </row>
    <row r="23" spans="1:21" ht="21" x14ac:dyDescent="0.55000000000000004">
      <c r="A23" s="29" t="s">
        <v>17</v>
      </c>
      <c r="C23" s="108">
        <v>0</v>
      </c>
      <c r="D23" s="105"/>
      <c r="E23" s="105">
        <v>795</v>
      </c>
      <c r="F23" s="105"/>
      <c r="G23" s="105">
        <v>0</v>
      </c>
      <c r="H23" s="105"/>
      <c r="I23" s="105">
        <v>795</v>
      </c>
      <c r="J23" s="105"/>
      <c r="K23" s="90" t="s">
        <v>18</v>
      </c>
      <c r="L23" s="103"/>
      <c r="M23" s="108">
        <v>0</v>
      </c>
      <c r="N23" s="105"/>
      <c r="O23" s="105">
        <v>795</v>
      </c>
      <c r="P23" s="105"/>
      <c r="Q23" s="105">
        <v>0</v>
      </c>
      <c r="R23" s="105"/>
      <c r="S23" s="105">
        <v>795</v>
      </c>
      <c r="T23" s="105"/>
      <c r="U23" s="90" t="s">
        <v>18</v>
      </c>
    </row>
    <row r="24" spans="1:21" ht="21" x14ac:dyDescent="0.55000000000000004">
      <c r="A24" s="29" t="s">
        <v>25</v>
      </c>
      <c r="C24" s="108">
        <v>0</v>
      </c>
      <c r="D24" s="105"/>
      <c r="E24" s="105">
        <v>1306005642</v>
      </c>
      <c r="F24" s="105"/>
      <c r="G24" s="105">
        <v>0</v>
      </c>
      <c r="H24" s="105"/>
      <c r="I24" s="105">
        <v>1306005642</v>
      </c>
      <c r="J24" s="105"/>
      <c r="K24" s="90" t="s">
        <v>135</v>
      </c>
      <c r="L24" s="103"/>
      <c r="M24" s="108">
        <v>0</v>
      </c>
      <c r="N24" s="105"/>
      <c r="O24" s="105">
        <v>1306005642</v>
      </c>
      <c r="P24" s="105"/>
      <c r="Q24" s="105">
        <v>0</v>
      </c>
      <c r="R24" s="105"/>
      <c r="S24" s="105">
        <v>1306005642</v>
      </c>
      <c r="T24" s="105"/>
      <c r="U24" s="90" t="s">
        <v>135</v>
      </c>
    </row>
    <row r="25" spans="1:21" ht="21" x14ac:dyDescent="0.55000000000000004">
      <c r="A25" s="29" t="s">
        <v>23</v>
      </c>
      <c r="C25" s="108">
        <v>0</v>
      </c>
      <c r="D25" s="105"/>
      <c r="E25" s="105">
        <v>679930200</v>
      </c>
      <c r="F25" s="105"/>
      <c r="G25" s="105">
        <v>0</v>
      </c>
      <c r="H25" s="105"/>
      <c r="I25" s="105">
        <v>679930200</v>
      </c>
      <c r="J25" s="105"/>
      <c r="K25" s="90" t="s">
        <v>136</v>
      </c>
      <c r="L25" s="103"/>
      <c r="M25" s="108">
        <v>0</v>
      </c>
      <c r="N25" s="105"/>
      <c r="O25" s="105">
        <v>679930200</v>
      </c>
      <c r="P25" s="105"/>
      <c r="Q25" s="105">
        <v>0</v>
      </c>
      <c r="R25" s="105"/>
      <c r="S25" s="105">
        <v>679930200</v>
      </c>
      <c r="T25" s="105"/>
      <c r="U25" s="90" t="s">
        <v>136</v>
      </c>
    </row>
    <row r="26" spans="1:21" ht="21" x14ac:dyDescent="0.55000000000000004">
      <c r="A26" s="29" t="s">
        <v>35</v>
      </c>
      <c r="C26" s="108">
        <v>0</v>
      </c>
      <c r="D26" s="105"/>
      <c r="E26" s="105">
        <v>1025859600</v>
      </c>
      <c r="F26" s="105"/>
      <c r="G26" s="105">
        <v>0</v>
      </c>
      <c r="H26" s="105"/>
      <c r="I26" s="105">
        <v>1025859600</v>
      </c>
      <c r="J26" s="105"/>
      <c r="K26" s="90" t="s">
        <v>137</v>
      </c>
      <c r="L26" s="103"/>
      <c r="M26" s="108">
        <v>0</v>
      </c>
      <c r="N26" s="105"/>
      <c r="O26" s="105">
        <v>1025859600</v>
      </c>
      <c r="P26" s="105"/>
      <c r="Q26" s="105">
        <v>0</v>
      </c>
      <c r="R26" s="105"/>
      <c r="S26" s="105">
        <v>1025859600</v>
      </c>
      <c r="T26" s="105"/>
      <c r="U26" s="90" t="s">
        <v>137</v>
      </c>
    </row>
    <row r="27" spans="1:21" ht="21.75" thickBot="1" x14ac:dyDescent="0.6">
      <c r="A27" s="36" t="s">
        <v>43</v>
      </c>
      <c r="C27" s="109">
        <v>0</v>
      </c>
      <c r="D27" s="110"/>
      <c r="E27" s="110">
        <v>1357430775</v>
      </c>
      <c r="F27" s="110"/>
      <c r="G27" s="110">
        <v>0</v>
      </c>
      <c r="H27" s="110"/>
      <c r="I27" s="110">
        <v>1357430775</v>
      </c>
      <c r="J27" s="110"/>
      <c r="K27" s="95" t="s">
        <v>138</v>
      </c>
      <c r="L27" s="103"/>
      <c r="M27" s="109">
        <v>0</v>
      </c>
      <c r="N27" s="110"/>
      <c r="O27" s="110">
        <v>1357430775</v>
      </c>
      <c r="P27" s="110"/>
      <c r="Q27" s="110">
        <v>0</v>
      </c>
      <c r="R27" s="110"/>
      <c r="S27" s="110">
        <v>1357430775</v>
      </c>
      <c r="T27" s="110"/>
      <c r="U27" s="95" t="s">
        <v>138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27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3.710937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3.8554687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97</v>
      </c>
      <c r="B3" s="11"/>
      <c r="C3" s="11" t="s">
        <v>97</v>
      </c>
      <c r="D3" s="11" t="s">
        <v>97</v>
      </c>
      <c r="E3" s="11" t="s">
        <v>97</v>
      </c>
      <c r="F3" s="11" t="s">
        <v>97</v>
      </c>
      <c r="G3" s="11" t="s">
        <v>97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1401/10/30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101</v>
      </c>
      <c r="C6" s="13" t="s">
        <v>99</v>
      </c>
      <c r="D6" s="14" t="s">
        <v>99</v>
      </c>
      <c r="E6" s="14" t="s">
        <v>99</v>
      </c>
      <c r="F6" s="14" t="s">
        <v>99</v>
      </c>
      <c r="G6" s="14" t="s">
        <v>99</v>
      </c>
      <c r="H6" s="14" t="s">
        <v>99</v>
      </c>
      <c r="I6" s="15" t="s">
        <v>99</v>
      </c>
      <c r="K6" s="13" t="s">
        <v>100</v>
      </c>
      <c r="L6" s="14" t="s">
        <v>100</v>
      </c>
      <c r="M6" s="14" t="s">
        <v>100</v>
      </c>
      <c r="N6" s="14" t="s">
        <v>100</v>
      </c>
      <c r="O6" s="14" t="s">
        <v>100</v>
      </c>
      <c r="P6" s="14" t="s">
        <v>100</v>
      </c>
      <c r="Q6" s="15" t="s">
        <v>100</v>
      </c>
    </row>
    <row r="7" spans="1:17" ht="30" x14ac:dyDescent="0.45">
      <c r="A7" s="19" t="s">
        <v>101</v>
      </c>
      <c r="C7" s="46" t="s">
        <v>139</v>
      </c>
      <c r="E7" s="44" t="s">
        <v>117</v>
      </c>
      <c r="G7" s="44" t="s">
        <v>118</v>
      </c>
      <c r="I7" s="47" t="s">
        <v>140</v>
      </c>
      <c r="K7" s="46" t="s">
        <v>139</v>
      </c>
      <c r="M7" s="44" t="s">
        <v>117</v>
      </c>
      <c r="O7" s="44" t="s">
        <v>118</v>
      </c>
      <c r="Q7" s="47" t="s">
        <v>140</v>
      </c>
    </row>
    <row r="8" spans="1:17" ht="21" x14ac:dyDescent="0.55000000000000004">
      <c r="A8" s="64" t="s">
        <v>65</v>
      </c>
      <c r="C8" s="111">
        <v>0</v>
      </c>
      <c r="E8" s="49">
        <v>87734098</v>
      </c>
      <c r="G8" s="103">
        <v>-13031631</v>
      </c>
      <c r="I8" s="112">
        <v>74702467</v>
      </c>
      <c r="K8" s="111">
        <v>0</v>
      </c>
      <c r="M8" s="49">
        <v>87734098</v>
      </c>
      <c r="O8" s="103">
        <v>-13031631</v>
      </c>
      <c r="Q8" s="112">
        <v>74702467</v>
      </c>
    </row>
    <row r="9" spans="1:17" ht="21.75" thickBot="1" x14ac:dyDescent="0.6">
      <c r="A9" s="70"/>
      <c r="C9" s="113"/>
      <c r="D9" s="54"/>
      <c r="E9" s="114"/>
      <c r="F9" s="54"/>
      <c r="G9" s="114"/>
      <c r="H9" s="54"/>
      <c r="I9" s="115"/>
      <c r="K9" s="113"/>
      <c r="L9" s="54"/>
      <c r="M9" s="114"/>
      <c r="N9" s="54"/>
      <c r="O9" s="114"/>
      <c r="P9" s="54"/>
      <c r="Q9" s="11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 t="s">
        <v>97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1401/10/30</v>
      </c>
      <c r="B4" s="11" t="s">
        <v>160</v>
      </c>
      <c r="C4" s="11" t="s">
        <v>160</v>
      </c>
      <c r="D4" s="11" t="s">
        <v>160</v>
      </c>
      <c r="E4" s="11" t="s">
        <v>160</v>
      </c>
      <c r="F4" s="11" t="s">
        <v>160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6" t="s">
        <v>141</v>
      </c>
      <c r="B6" s="117" t="s">
        <v>141</v>
      </c>
      <c r="C6" s="118" t="s">
        <v>141</v>
      </c>
      <c r="E6" s="116" t="s">
        <v>99</v>
      </c>
      <c r="F6" s="117" t="s">
        <v>99</v>
      </c>
      <c r="G6" s="118" t="s">
        <v>99</v>
      </c>
      <c r="I6" s="116" t="s">
        <v>100</v>
      </c>
      <c r="J6" s="117" t="s">
        <v>100</v>
      </c>
      <c r="K6" s="118" t="s">
        <v>100</v>
      </c>
    </row>
    <row r="7" spans="1:11" ht="30" x14ac:dyDescent="0.45">
      <c r="A7" s="46" t="s">
        <v>142</v>
      </c>
      <c r="C7" s="47" t="s">
        <v>81</v>
      </c>
      <c r="E7" s="46" t="s">
        <v>143</v>
      </c>
      <c r="G7" s="47" t="s">
        <v>144</v>
      </c>
      <c r="I7" s="46" t="s">
        <v>143</v>
      </c>
      <c r="K7" s="47" t="s">
        <v>144</v>
      </c>
    </row>
    <row r="8" spans="1:11" ht="21" x14ac:dyDescent="0.55000000000000004">
      <c r="A8" s="76"/>
      <c r="C8" s="69"/>
      <c r="E8" s="30"/>
      <c r="G8" s="69"/>
      <c r="I8" s="30"/>
      <c r="K8" s="69"/>
    </row>
    <row r="9" spans="1:11" ht="21.75" thickBot="1" x14ac:dyDescent="0.6">
      <c r="A9" s="79"/>
      <c r="B9" s="72"/>
      <c r="C9" s="73"/>
      <c r="E9" s="81"/>
      <c r="F9" s="72"/>
      <c r="G9" s="73"/>
      <c r="I9" s="81"/>
      <c r="J9" s="72"/>
      <c r="K9" s="73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145</v>
      </c>
      <c r="C6" s="44" t="s">
        <v>99</v>
      </c>
      <c r="E6" s="44" t="s">
        <v>6</v>
      </c>
    </row>
    <row r="7" spans="1:5" ht="30" x14ac:dyDescent="0.45">
      <c r="A7" s="11" t="s">
        <v>145</v>
      </c>
      <c r="C7" s="44" t="s">
        <v>84</v>
      </c>
      <c r="E7" s="44" t="s">
        <v>84</v>
      </c>
    </row>
    <row r="8" spans="1:5" ht="21" x14ac:dyDescent="0.55000000000000004">
      <c r="A8" s="119" t="s">
        <v>145</v>
      </c>
      <c r="C8" s="31">
        <v>84480833</v>
      </c>
      <c r="E8" s="31">
        <v>84480833</v>
      </c>
    </row>
    <row r="9" spans="1:5" ht="21" x14ac:dyDescent="0.55000000000000004">
      <c r="A9" s="119" t="s">
        <v>146</v>
      </c>
      <c r="C9" s="31">
        <v>0</v>
      </c>
      <c r="E9" s="31">
        <v>0</v>
      </c>
    </row>
    <row r="10" spans="1:5" ht="21" x14ac:dyDescent="0.55000000000000004">
      <c r="A10" s="119" t="s">
        <v>147</v>
      </c>
      <c r="C10" s="31">
        <v>2351635</v>
      </c>
      <c r="E10" s="31">
        <v>2351635</v>
      </c>
    </row>
    <row r="11" spans="1:5" ht="21" x14ac:dyDescent="0.55000000000000004">
      <c r="A11" s="119" t="s">
        <v>148</v>
      </c>
      <c r="C11" s="31">
        <v>86832468</v>
      </c>
      <c r="E11" s="31">
        <v>86832468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97</v>
      </c>
      <c r="B3" s="11" t="s">
        <v>97</v>
      </c>
      <c r="C3" s="11" t="s">
        <v>97</v>
      </c>
      <c r="D3" s="11" t="s">
        <v>97</v>
      </c>
      <c r="E3" s="11" t="s">
        <v>97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62" t="s">
        <v>101</v>
      </c>
      <c r="C6" s="116" t="s">
        <v>84</v>
      </c>
      <c r="D6" s="120"/>
      <c r="E6" s="121" t="s">
        <v>119</v>
      </c>
      <c r="F6" s="120"/>
      <c r="G6" s="118" t="s">
        <v>13</v>
      </c>
    </row>
    <row r="7" spans="1:7" ht="21" x14ac:dyDescent="0.55000000000000004">
      <c r="A7" s="29" t="s">
        <v>149</v>
      </c>
      <c r="C7" s="77">
        <v>17966886515</v>
      </c>
      <c r="E7" s="10" t="s">
        <v>150</v>
      </c>
      <c r="G7" s="69" t="s">
        <v>151</v>
      </c>
    </row>
    <row r="8" spans="1:7" ht="21" x14ac:dyDescent="0.55000000000000004">
      <c r="A8" s="29" t="s">
        <v>152</v>
      </c>
      <c r="C8" s="77">
        <v>74702467</v>
      </c>
      <c r="E8" s="10" t="s">
        <v>153</v>
      </c>
      <c r="G8" s="69" t="s">
        <v>154</v>
      </c>
    </row>
    <row r="9" spans="1:7" ht="21.75" thickBot="1" x14ac:dyDescent="0.6">
      <c r="A9" s="36" t="s">
        <v>155</v>
      </c>
      <c r="C9" s="122">
        <v>0</v>
      </c>
      <c r="D9" s="72"/>
      <c r="E9" s="72" t="s">
        <v>18</v>
      </c>
      <c r="F9" s="72"/>
      <c r="G9" s="73" t="s">
        <v>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zoomScale="98" zoomScaleNormal="98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41"/>
      <c r="E7" s="40" t="s">
        <v>8</v>
      </c>
      <c r="F7" s="41"/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D8" s="41"/>
      <c r="E8" s="40" t="s">
        <v>8</v>
      </c>
      <c r="F8" s="41"/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2600000</v>
      </c>
      <c r="D9" s="41"/>
      <c r="E9" s="42">
        <v>4516155543</v>
      </c>
      <c r="F9" s="41"/>
      <c r="G9" s="32">
        <v>5220750600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2600000</v>
      </c>
      <c r="R9" s="24"/>
      <c r="S9" s="24">
        <v>2301</v>
      </c>
      <c r="T9" s="24"/>
      <c r="U9" s="24">
        <v>4516155543</v>
      </c>
      <c r="V9" s="24"/>
      <c r="W9" s="24">
        <v>5947003530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1</v>
      </c>
      <c r="D10" s="41"/>
      <c r="E10" s="42">
        <v>6909</v>
      </c>
      <c r="F10" s="41"/>
      <c r="G10" s="32">
        <v>5894.7165000000005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1</v>
      </c>
      <c r="R10" s="24"/>
      <c r="S10" s="24">
        <v>6730</v>
      </c>
      <c r="T10" s="24"/>
      <c r="U10" s="24">
        <v>6909</v>
      </c>
      <c r="V10" s="24"/>
      <c r="W10" s="24">
        <v>6689.9565000000002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1500000</v>
      </c>
      <c r="D11" s="41"/>
      <c r="E11" s="42">
        <v>9057582935</v>
      </c>
      <c r="F11" s="41"/>
      <c r="G11" s="32">
        <v>10705918500</v>
      </c>
      <c r="I11" s="33">
        <v>0</v>
      </c>
      <c r="J11" s="24"/>
      <c r="K11" s="24">
        <v>0</v>
      </c>
      <c r="L11" s="24"/>
      <c r="M11" s="35">
        <v>0</v>
      </c>
      <c r="N11" s="24"/>
      <c r="O11" s="34">
        <v>0</v>
      </c>
      <c r="Q11" s="33">
        <v>1500000</v>
      </c>
      <c r="R11" s="24"/>
      <c r="S11" s="24">
        <v>7960</v>
      </c>
      <c r="T11" s="24"/>
      <c r="U11" s="24">
        <v>9057582935</v>
      </c>
      <c r="V11" s="24"/>
      <c r="W11" s="24">
        <v>11868957000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300000</v>
      </c>
      <c r="D12" s="41"/>
      <c r="E12" s="42">
        <v>3691411265</v>
      </c>
      <c r="F12" s="41"/>
      <c r="G12" s="32">
        <v>4792315050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300000</v>
      </c>
      <c r="R12" s="24"/>
      <c r="S12" s="24">
        <v>17220</v>
      </c>
      <c r="T12" s="24"/>
      <c r="U12" s="24">
        <v>3691411265</v>
      </c>
      <c r="V12" s="24"/>
      <c r="W12" s="24">
        <v>5135262300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240000</v>
      </c>
      <c r="D13" s="41"/>
      <c r="E13" s="42">
        <v>4143410510</v>
      </c>
      <c r="F13" s="41"/>
      <c r="G13" s="32">
        <v>6644230200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240000</v>
      </c>
      <c r="R13" s="24"/>
      <c r="S13" s="24">
        <v>30700</v>
      </c>
      <c r="T13" s="24"/>
      <c r="U13" s="24">
        <v>4143410510</v>
      </c>
      <c r="V13" s="24"/>
      <c r="W13" s="24">
        <v>7324160400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4017807</v>
      </c>
      <c r="D14" s="41"/>
      <c r="E14" s="42">
        <v>8382276660</v>
      </c>
      <c r="F14" s="41"/>
      <c r="G14" s="32">
        <v>7935881383.0714502</v>
      </c>
      <c r="I14" s="33">
        <v>0</v>
      </c>
      <c r="J14" s="24"/>
      <c r="K14" s="24">
        <v>0</v>
      </c>
      <c r="L14" s="24"/>
      <c r="M14" s="35">
        <v>0</v>
      </c>
      <c r="N14" s="24"/>
      <c r="O14" s="34">
        <v>0</v>
      </c>
      <c r="Q14" s="33">
        <v>4017807</v>
      </c>
      <c r="R14" s="24"/>
      <c r="S14" s="24">
        <v>2314</v>
      </c>
      <c r="T14" s="24"/>
      <c r="U14" s="24">
        <v>8382276660</v>
      </c>
      <c r="V14" s="24"/>
      <c r="W14" s="24">
        <v>9241887025.8819008</v>
      </c>
      <c r="X14" s="24"/>
      <c r="Y14" s="34" t="s">
        <v>26</v>
      </c>
    </row>
    <row r="15" spans="1:25" ht="21" x14ac:dyDescent="0.55000000000000004">
      <c r="A15" s="29" t="s">
        <v>27</v>
      </c>
      <c r="C15" s="30">
        <v>500000</v>
      </c>
      <c r="D15" s="41"/>
      <c r="E15" s="42">
        <v>6257884877</v>
      </c>
      <c r="F15" s="41"/>
      <c r="G15" s="32">
        <v>6088556250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500000</v>
      </c>
      <c r="R15" s="24"/>
      <c r="S15" s="24">
        <v>13400</v>
      </c>
      <c r="T15" s="24"/>
      <c r="U15" s="24">
        <v>6257884877</v>
      </c>
      <c r="V15" s="24"/>
      <c r="W15" s="24">
        <v>6660135000</v>
      </c>
      <c r="X15" s="24"/>
      <c r="Y15" s="34" t="s">
        <v>28</v>
      </c>
    </row>
    <row r="16" spans="1:25" ht="21" x14ac:dyDescent="0.55000000000000004">
      <c r="A16" s="29" t="s">
        <v>29</v>
      </c>
      <c r="C16" s="33">
        <v>800000</v>
      </c>
      <c r="D16" s="24"/>
      <c r="E16" s="24">
        <v>8192197829</v>
      </c>
      <c r="F16" s="24"/>
      <c r="G16" s="34">
        <v>9948452400</v>
      </c>
      <c r="I16" s="33">
        <v>0</v>
      </c>
      <c r="J16" s="24"/>
      <c r="K16" s="24">
        <v>0</v>
      </c>
      <c r="L16" s="24"/>
      <c r="M16" s="35">
        <v>-800000</v>
      </c>
      <c r="N16" s="24"/>
      <c r="O16" s="34">
        <v>9205111858</v>
      </c>
      <c r="Q16" s="33">
        <v>0</v>
      </c>
      <c r="R16" s="24"/>
      <c r="S16" s="24">
        <v>0</v>
      </c>
      <c r="T16" s="24"/>
      <c r="U16" s="24">
        <v>0</v>
      </c>
      <c r="V16" s="24"/>
      <c r="W16" s="24">
        <v>0</v>
      </c>
      <c r="X16" s="24"/>
      <c r="Y16" s="34" t="s">
        <v>18</v>
      </c>
    </row>
    <row r="17" spans="1:25" ht="21" x14ac:dyDescent="0.55000000000000004">
      <c r="A17" s="29" t="s">
        <v>30</v>
      </c>
      <c r="C17" s="33">
        <v>700000</v>
      </c>
      <c r="D17" s="24"/>
      <c r="E17" s="24">
        <v>8120246495</v>
      </c>
      <c r="F17" s="24"/>
      <c r="G17" s="34">
        <v>9073688400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700000</v>
      </c>
      <c r="R17" s="24"/>
      <c r="S17" s="24">
        <v>14830</v>
      </c>
      <c r="T17" s="24"/>
      <c r="U17" s="24">
        <v>8120246495</v>
      </c>
      <c r="V17" s="24"/>
      <c r="W17" s="24">
        <v>10319233050</v>
      </c>
      <c r="X17" s="24"/>
      <c r="Y17" s="34" t="s">
        <v>31</v>
      </c>
    </row>
    <row r="18" spans="1:25" ht="21" x14ac:dyDescent="0.55000000000000004">
      <c r="A18" s="29" t="s">
        <v>32</v>
      </c>
      <c r="C18" s="33">
        <v>400000</v>
      </c>
      <c r="D18" s="24"/>
      <c r="E18" s="24">
        <v>5631230586</v>
      </c>
      <c r="F18" s="24"/>
      <c r="G18" s="34">
        <v>7029921600</v>
      </c>
      <c r="I18" s="33">
        <v>0</v>
      </c>
      <c r="J18" s="24"/>
      <c r="K18" s="24">
        <v>0</v>
      </c>
      <c r="L18" s="24"/>
      <c r="M18" s="24">
        <v>-400000</v>
      </c>
      <c r="N18" s="24"/>
      <c r="O18" s="34">
        <v>7423158738</v>
      </c>
      <c r="Q18" s="33">
        <v>0</v>
      </c>
      <c r="R18" s="24"/>
      <c r="S18" s="24">
        <v>0</v>
      </c>
      <c r="T18" s="24"/>
      <c r="U18" s="24">
        <v>0</v>
      </c>
      <c r="V18" s="24"/>
      <c r="W18" s="24">
        <v>0</v>
      </c>
      <c r="X18" s="24"/>
      <c r="Y18" s="34" t="s">
        <v>18</v>
      </c>
    </row>
    <row r="19" spans="1:25" ht="21" x14ac:dyDescent="0.55000000000000004">
      <c r="A19" s="29" t="s">
        <v>33</v>
      </c>
      <c r="C19" s="33">
        <v>1384043</v>
      </c>
      <c r="D19" s="24"/>
      <c r="E19" s="24">
        <v>9197922599</v>
      </c>
      <c r="F19" s="24"/>
      <c r="G19" s="34">
        <v>10813850441.018999</v>
      </c>
      <c r="I19" s="33">
        <v>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1384043</v>
      </c>
      <c r="R19" s="24"/>
      <c r="S19" s="24">
        <v>10490</v>
      </c>
      <c r="T19" s="24"/>
      <c r="U19" s="24">
        <v>9197922599</v>
      </c>
      <c r="V19" s="24"/>
      <c r="W19" s="24">
        <v>14432225334.133499</v>
      </c>
      <c r="X19" s="24"/>
      <c r="Y19" s="34" t="s">
        <v>34</v>
      </c>
    </row>
    <row r="20" spans="1:25" ht="21" x14ac:dyDescent="0.55000000000000004">
      <c r="A20" s="29" t="s">
        <v>35</v>
      </c>
      <c r="C20" s="33">
        <v>800000</v>
      </c>
      <c r="D20" s="24"/>
      <c r="E20" s="24">
        <v>7733369912</v>
      </c>
      <c r="F20" s="24"/>
      <c r="G20" s="34">
        <v>7157160000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800000</v>
      </c>
      <c r="R20" s="24"/>
      <c r="S20" s="24">
        <v>10290</v>
      </c>
      <c r="T20" s="24"/>
      <c r="U20" s="24">
        <v>7733369912</v>
      </c>
      <c r="V20" s="24"/>
      <c r="W20" s="24">
        <v>8183019600</v>
      </c>
      <c r="X20" s="24"/>
      <c r="Y20" s="34" t="s">
        <v>36</v>
      </c>
    </row>
    <row r="21" spans="1:25" ht="21" x14ac:dyDescent="0.55000000000000004">
      <c r="A21" s="29" t="s">
        <v>37</v>
      </c>
      <c r="C21" s="33">
        <v>3000000</v>
      </c>
      <c r="D21" s="24"/>
      <c r="E21" s="24">
        <v>4124453867</v>
      </c>
      <c r="F21" s="24"/>
      <c r="G21" s="34">
        <v>5144208750</v>
      </c>
      <c r="I21" s="33">
        <v>1800000</v>
      </c>
      <c r="J21" s="24"/>
      <c r="K21" s="24">
        <v>3800899032</v>
      </c>
      <c r="L21" s="24"/>
      <c r="M21" s="24">
        <v>0</v>
      </c>
      <c r="N21" s="24"/>
      <c r="O21" s="34">
        <v>0</v>
      </c>
      <c r="Q21" s="33">
        <v>4800000</v>
      </c>
      <c r="R21" s="24"/>
      <c r="S21" s="24">
        <v>2463</v>
      </c>
      <c r="T21" s="24"/>
      <c r="U21" s="24">
        <v>7925352899</v>
      </c>
      <c r="V21" s="24"/>
      <c r="W21" s="24">
        <v>11752056720</v>
      </c>
      <c r="X21" s="24"/>
      <c r="Y21" s="34" t="s">
        <v>38</v>
      </c>
    </row>
    <row r="22" spans="1:25" ht="21" x14ac:dyDescent="0.55000000000000004">
      <c r="A22" s="29" t="s">
        <v>39</v>
      </c>
      <c r="C22" s="33">
        <v>1500000</v>
      </c>
      <c r="D22" s="24"/>
      <c r="E22" s="24">
        <v>5259585882</v>
      </c>
      <c r="F22" s="24"/>
      <c r="G22" s="34">
        <v>5788353150</v>
      </c>
      <c r="I22" s="33">
        <v>700000</v>
      </c>
      <c r="J22" s="24"/>
      <c r="K22" s="24">
        <v>2914702336</v>
      </c>
      <c r="L22" s="24"/>
      <c r="M22" s="24">
        <v>0</v>
      </c>
      <c r="N22" s="24"/>
      <c r="O22" s="34">
        <v>0</v>
      </c>
      <c r="Q22" s="33">
        <v>2200000</v>
      </c>
      <c r="R22" s="24"/>
      <c r="S22" s="24">
        <v>4242</v>
      </c>
      <c r="T22" s="24"/>
      <c r="U22" s="24">
        <v>8174288218</v>
      </c>
      <c r="V22" s="24"/>
      <c r="W22" s="24">
        <v>9276872220</v>
      </c>
      <c r="X22" s="24"/>
      <c r="Y22" s="34" t="s">
        <v>40</v>
      </c>
    </row>
    <row r="23" spans="1:25" ht="21" x14ac:dyDescent="0.55000000000000004">
      <c r="A23" s="29" t="s">
        <v>41</v>
      </c>
      <c r="C23" s="33">
        <v>109999</v>
      </c>
      <c r="D23" s="24"/>
      <c r="E23" s="24">
        <v>1199040578</v>
      </c>
      <c r="F23" s="24"/>
      <c r="G23" s="34">
        <v>1836987699.96</v>
      </c>
      <c r="I23" s="33">
        <v>0</v>
      </c>
      <c r="J23" s="24"/>
      <c r="K23" s="24">
        <v>0</v>
      </c>
      <c r="L23" s="24"/>
      <c r="M23" s="24">
        <v>0</v>
      </c>
      <c r="N23" s="24"/>
      <c r="O23" s="34">
        <v>0</v>
      </c>
      <c r="Q23" s="33">
        <v>109999</v>
      </c>
      <c r="R23" s="24"/>
      <c r="S23" s="24">
        <v>22000</v>
      </c>
      <c r="T23" s="24"/>
      <c r="U23" s="24">
        <v>1199040578</v>
      </c>
      <c r="V23" s="24"/>
      <c r="W23" s="24">
        <v>2405579130.9000001</v>
      </c>
      <c r="X23" s="24"/>
      <c r="Y23" s="34" t="s">
        <v>42</v>
      </c>
    </row>
    <row r="24" spans="1:25" ht="21" x14ac:dyDescent="0.55000000000000004">
      <c r="A24" s="29" t="s">
        <v>43</v>
      </c>
      <c r="C24" s="33">
        <v>0</v>
      </c>
      <c r="D24" s="24"/>
      <c r="E24" s="24">
        <v>0</v>
      </c>
      <c r="F24" s="24"/>
      <c r="G24" s="34">
        <v>0</v>
      </c>
      <c r="I24" s="33">
        <v>3337191</v>
      </c>
      <c r="J24" s="24"/>
      <c r="K24" s="24">
        <v>8876546816</v>
      </c>
      <c r="L24" s="24"/>
      <c r="M24" s="35">
        <v>0</v>
      </c>
      <c r="N24" s="24"/>
      <c r="O24" s="34">
        <v>0</v>
      </c>
      <c r="Q24" s="33">
        <v>3337191</v>
      </c>
      <c r="R24" s="24"/>
      <c r="S24" s="24">
        <v>3085</v>
      </c>
      <c r="T24" s="24"/>
      <c r="U24" s="24">
        <v>8876546816</v>
      </c>
      <c r="V24" s="24"/>
      <c r="W24" s="24">
        <v>10233977591.3018</v>
      </c>
      <c r="X24" s="24"/>
      <c r="Y24" s="34" t="s">
        <v>44</v>
      </c>
    </row>
    <row r="25" spans="1:25" ht="21" x14ac:dyDescent="0.55000000000000004">
      <c r="A25" s="29" t="s">
        <v>45</v>
      </c>
      <c r="C25" s="33">
        <v>0</v>
      </c>
      <c r="D25" s="24"/>
      <c r="E25" s="24">
        <v>0</v>
      </c>
      <c r="F25" s="24"/>
      <c r="G25" s="34">
        <v>0</v>
      </c>
      <c r="I25" s="33">
        <v>322364</v>
      </c>
      <c r="J25" s="24"/>
      <c r="K25" s="24">
        <v>2129119481</v>
      </c>
      <c r="L25" s="24"/>
      <c r="M25" s="24">
        <v>0</v>
      </c>
      <c r="N25" s="24"/>
      <c r="O25" s="34">
        <v>0</v>
      </c>
      <c r="Q25" s="33">
        <v>322364</v>
      </c>
      <c r="R25" s="24"/>
      <c r="S25" s="24">
        <v>6810</v>
      </c>
      <c r="T25" s="24"/>
      <c r="U25" s="24">
        <v>2129119481</v>
      </c>
      <c r="V25" s="24"/>
      <c r="W25" s="24">
        <v>2182236811.902</v>
      </c>
      <c r="X25" s="24"/>
      <c r="Y25" s="34" t="s">
        <v>46</v>
      </c>
    </row>
    <row r="26" spans="1:25" ht="21" x14ac:dyDescent="0.55000000000000004">
      <c r="A26" s="29" t="s">
        <v>47</v>
      </c>
      <c r="C26" s="33">
        <v>0</v>
      </c>
      <c r="D26" s="24"/>
      <c r="E26" s="24">
        <v>0</v>
      </c>
      <c r="F26" s="24"/>
      <c r="G26" s="34">
        <v>0</v>
      </c>
      <c r="I26" s="33">
        <v>1094419</v>
      </c>
      <c r="J26" s="24"/>
      <c r="K26" s="24">
        <v>3778448685</v>
      </c>
      <c r="L26" s="24"/>
      <c r="M26" s="24">
        <v>0</v>
      </c>
      <c r="N26" s="24"/>
      <c r="O26" s="34">
        <v>0</v>
      </c>
      <c r="Q26" s="33">
        <v>1094419</v>
      </c>
      <c r="R26" s="24"/>
      <c r="S26" s="24">
        <v>3680</v>
      </c>
      <c r="T26" s="24"/>
      <c r="U26" s="24">
        <v>3778448685</v>
      </c>
      <c r="V26" s="24"/>
      <c r="W26" s="24">
        <v>4003498521.5760002</v>
      </c>
      <c r="X26" s="24"/>
      <c r="Y26" s="34" t="s">
        <v>48</v>
      </c>
    </row>
    <row r="27" spans="1:25" ht="21" x14ac:dyDescent="0.55000000000000004">
      <c r="A27" s="29" t="s">
        <v>49</v>
      </c>
      <c r="C27" s="33">
        <v>0</v>
      </c>
      <c r="D27" s="24"/>
      <c r="E27" s="24">
        <v>0</v>
      </c>
      <c r="F27" s="24"/>
      <c r="G27" s="34">
        <v>0</v>
      </c>
      <c r="I27" s="33">
        <v>1000000</v>
      </c>
      <c r="J27" s="24"/>
      <c r="K27" s="24">
        <v>8657563161</v>
      </c>
      <c r="L27" s="24"/>
      <c r="M27" s="24">
        <v>0</v>
      </c>
      <c r="N27" s="24"/>
      <c r="O27" s="34">
        <v>0</v>
      </c>
      <c r="Q27" s="33">
        <v>1000000</v>
      </c>
      <c r="R27" s="24"/>
      <c r="S27" s="24">
        <v>9970</v>
      </c>
      <c r="T27" s="24"/>
      <c r="U27" s="24">
        <v>8657563161</v>
      </c>
      <c r="V27" s="24"/>
      <c r="W27" s="24">
        <v>9910678500</v>
      </c>
      <c r="X27" s="24"/>
      <c r="Y27" s="34" t="s">
        <v>50</v>
      </c>
    </row>
    <row r="28" spans="1:25" ht="21.75" thickBot="1" x14ac:dyDescent="0.6">
      <c r="A28" s="36" t="s">
        <v>51</v>
      </c>
      <c r="C28" s="37">
        <v>0</v>
      </c>
      <c r="D28" s="38"/>
      <c r="E28" s="38">
        <v>0</v>
      </c>
      <c r="F28" s="38"/>
      <c r="G28" s="39">
        <v>0</v>
      </c>
      <c r="I28" s="37">
        <v>1497028</v>
      </c>
      <c r="J28" s="38"/>
      <c r="K28" s="38">
        <v>8694823634</v>
      </c>
      <c r="L28" s="38"/>
      <c r="M28" s="43">
        <v>0</v>
      </c>
      <c r="N28" s="38"/>
      <c r="O28" s="39">
        <v>0</v>
      </c>
      <c r="Q28" s="37">
        <v>1497028</v>
      </c>
      <c r="R28" s="38"/>
      <c r="S28" s="38">
        <v>6380</v>
      </c>
      <c r="T28" s="38"/>
      <c r="U28" s="38">
        <v>8694823634</v>
      </c>
      <c r="V28" s="38"/>
      <c r="W28" s="38">
        <v>9494209960.0919991</v>
      </c>
      <c r="X28" s="38"/>
      <c r="Y28" s="39" t="s">
        <v>52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1401/10/30</v>
      </c>
      <c r="B4" s="11"/>
      <c r="C4" s="11" t="s">
        <v>160</v>
      </c>
      <c r="D4" s="11" t="s">
        <v>160</v>
      </c>
      <c r="E4" s="11" t="s">
        <v>160</v>
      </c>
      <c r="F4" s="11" t="s">
        <v>160</v>
      </c>
      <c r="G4" s="11" t="s">
        <v>160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4" t="s">
        <v>53</v>
      </c>
      <c r="E7" s="44" t="s">
        <v>54</v>
      </c>
      <c r="G7" s="44" t="s">
        <v>55</v>
      </c>
      <c r="I7" s="44" t="s">
        <v>56</v>
      </c>
      <c r="K7" s="44" t="s">
        <v>53</v>
      </c>
      <c r="M7" s="44" t="s">
        <v>54</v>
      </c>
      <c r="O7" s="44" t="s">
        <v>55</v>
      </c>
      <c r="Q7" s="44" t="s">
        <v>56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5" bestFit="1" customWidth="1"/>
    <col min="2" max="2" width="1" style="45" customWidth="1"/>
    <col min="3" max="3" width="28.28515625" style="45" bestFit="1" customWidth="1"/>
    <col min="4" max="4" width="1" style="45" customWidth="1"/>
    <col min="5" max="5" width="25" style="45" bestFit="1" customWidth="1"/>
    <col min="6" max="6" width="1" style="45" customWidth="1"/>
    <col min="7" max="7" width="16" style="45" bestFit="1" customWidth="1"/>
    <col min="8" max="8" width="1" style="45" customWidth="1"/>
    <col min="9" max="9" width="19.28515625" style="45" bestFit="1" customWidth="1"/>
    <col min="10" max="10" width="1" style="45" customWidth="1"/>
    <col min="11" max="11" width="11.85546875" style="45" bestFit="1" customWidth="1"/>
    <col min="12" max="12" width="1" style="45" customWidth="1"/>
    <col min="13" max="13" width="12.42578125" style="45" bestFit="1" customWidth="1"/>
    <col min="14" max="14" width="1" style="45" customWidth="1"/>
    <col min="15" max="15" width="6.85546875" style="45" bestFit="1" customWidth="1"/>
    <col min="16" max="16" width="1" style="45" customWidth="1"/>
    <col min="17" max="17" width="18.42578125" style="45" bestFit="1" customWidth="1"/>
    <col min="18" max="18" width="1" style="45" customWidth="1"/>
    <col min="19" max="19" width="25.140625" style="45" bestFit="1" customWidth="1"/>
    <col min="20" max="20" width="1" style="45" customWidth="1"/>
    <col min="21" max="21" width="7" style="45" bestFit="1" customWidth="1"/>
    <col min="22" max="22" width="1" style="45" customWidth="1"/>
    <col min="23" max="23" width="18.4257812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4.7109375" style="45" bestFit="1" customWidth="1"/>
    <col min="28" max="28" width="1" style="45" customWidth="1"/>
    <col min="29" max="29" width="7" style="45" bestFit="1" customWidth="1"/>
    <col min="30" max="30" width="1" style="45" customWidth="1"/>
    <col min="31" max="31" width="24.5703125" style="45" bestFit="1" customWidth="1"/>
    <col min="32" max="32" width="1" style="45" customWidth="1"/>
    <col min="33" max="33" width="18.42578125" style="45" bestFit="1" customWidth="1"/>
    <col min="34" max="34" width="1" style="45" customWidth="1"/>
    <col min="35" max="35" width="25.140625" style="45" bestFit="1" customWidth="1"/>
    <col min="36" max="36" width="1" style="45" customWidth="1"/>
    <col min="37" max="37" width="38.14062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1401/10/30</v>
      </c>
      <c r="B4" s="11"/>
      <c r="C4" s="11"/>
      <c r="D4" s="11"/>
      <c r="E4" s="11"/>
      <c r="F4" s="11"/>
      <c r="G4" s="11"/>
      <c r="H4" s="11" t="s">
        <v>160</v>
      </c>
      <c r="I4" s="11" t="s">
        <v>160</v>
      </c>
      <c r="J4" s="11" t="s">
        <v>160</v>
      </c>
      <c r="K4" s="11" t="s">
        <v>160</v>
      </c>
      <c r="L4" s="11" t="s">
        <v>160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57</v>
      </c>
      <c r="B6" s="14" t="s">
        <v>57</v>
      </c>
      <c r="C6" s="14" t="s">
        <v>57</v>
      </c>
      <c r="D6" s="14" t="s">
        <v>57</v>
      </c>
      <c r="E6" s="14" t="s">
        <v>57</v>
      </c>
      <c r="F6" s="14" t="s">
        <v>57</v>
      </c>
      <c r="G6" s="14" t="s">
        <v>57</v>
      </c>
      <c r="H6" s="14" t="s">
        <v>57</v>
      </c>
      <c r="I6" s="14" t="s">
        <v>57</v>
      </c>
      <c r="J6" s="14" t="s">
        <v>57</v>
      </c>
      <c r="K6" s="14" t="s">
        <v>57</v>
      </c>
      <c r="L6" s="14" t="s">
        <v>57</v>
      </c>
      <c r="M6" s="15" t="s">
        <v>57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58</v>
      </c>
      <c r="C7" s="11" t="s">
        <v>59</v>
      </c>
      <c r="E7" s="11" t="s">
        <v>60</v>
      </c>
      <c r="G7" s="11" t="s">
        <v>61</v>
      </c>
      <c r="I7" s="11" t="s">
        <v>62</v>
      </c>
      <c r="K7" s="11" t="s">
        <v>63</v>
      </c>
      <c r="M7" s="21" t="s">
        <v>56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64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58</v>
      </c>
      <c r="C8" s="11" t="s">
        <v>59</v>
      </c>
      <c r="E8" s="11" t="s">
        <v>60</v>
      </c>
      <c r="G8" s="11" t="s">
        <v>61</v>
      </c>
      <c r="I8" s="11" t="s">
        <v>62</v>
      </c>
      <c r="K8" s="11" t="s">
        <v>63</v>
      </c>
      <c r="M8" s="21" t="s">
        <v>56</v>
      </c>
      <c r="O8" s="20" t="s">
        <v>7</v>
      </c>
      <c r="Q8" s="11" t="s">
        <v>8</v>
      </c>
      <c r="S8" s="21" t="s">
        <v>9</v>
      </c>
      <c r="U8" s="46" t="s">
        <v>7</v>
      </c>
      <c r="W8" s="44" t="s">
        <v>8</v>
      </c>
      <c r="Y8" s="44" t="s">
        <v>7</v>
      </c>
      <c r="AA8" s="47" t="s">
        <v>14</v>
      </c>
      <c r="AC8" s="20" t="s">
        <v>7</v>
      </c>
      <c r="AE8" s="11" t="s">
        <v>64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8" t="s">
        <v>65</v>
      </c>
      <c r="C9" s="45" t="s">
        <v>66</v>
      </c>
      <c r="E9" s="45" t="s">
        <v>66</v>
      </c>
      <c r="G9" s="45" t="s">
        <v>67</v>
      </c>
      <c r="I9" s="45" t="s">
        <v>68</v>
      </c>
      <c r="K9" s="49">
        <v>0</v>
      </c>
      <c r="M9" s="50">
        <v>0</v>
      </c>
      <c r="O9" s="51">
        <v>26200</v>
      </c>
      <c r="Q9" s="49">
        <v>16952990160</v>
      </c>
      <c r="S9" s="50">
        <v>16633984543</v>
      </c>
      <c r="U9" s="51">
        <v>0</v>
      </c>
      <c r="W9" s="49">
        <v>0</v>
      </c>
      <c r="Y9" s="49">
        <v>13700</v>
      </c>
      <c r="AA9" s="50">
        <v>8684891587</v>
      </c>
      <c r="AC9" s="51">
        <v>12500</v>
      </c>
      <c r="AE9" s="49">
        <v>642020</v>
      </c>
      <c r="AG9" s="49">
        <v>8088258664</v>
      </c>
      <c r="AI9" s="49">
        <v>8023795423</v>
      </c>
      <c r="AK9" s="52" t="s">
        <v>69</v>
      </c>
    </row>
    <row r="10" spans="1:37" ht="21.75" thickBot="1" x14ac:dyDescent="0.6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54"/>
      <c r="M10" s="56"/>
      <c r="O10" s="57"/>
      <c r="P10" s="54"/>
      <c r="Q10" s="55"/>
      <c r="R10" s="54"/>
      <c r="S10" s="56"/>
      <c r="U10" s="57"/>
      <c r="V10" s="54"/>
      <c r="W10" s="55"/>
      <c r="X10" s="54"/>
      <c r="Y10" s="55"/>
      <c r="Z10" s="54"/>
      <c r="AA10" s="56"/>
      <c r="AC10" s="57"/>
      <c r="AD10" s="54"/>
      <c r="AE10" s="55"/>
      <c r="AF10" s="54"/>
      <c r="AG10" s="55"/>
      <c r="AH10" s="54"/>
      <c r="AI10" s="55"/>
      <c r="AJ10" s="54"/>
      <c r="AK10" s="5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9" bestFit="1" customWidth="1"/>
    <col min="2" max="2" width="1" style="59" customWidth="1"/>
    <col min="3" max="3" width="6.85546875" style="59" bestFit="1" customWidth="1"/>
    <col min="4" max="4" width="1" style="59" customWidth="1"/>
    <col min="5" max="5" width="15" style="59" bestFit="1" customWidth="1"/>
    <col min="6" max="6" width="1" style="59" customWidth="1"/>
    <col min="7" max="7" width="23" style="59" bestFit="1" customWidth="1"/>
    <col min="8" max="8" width="1" style="59" customWidth="1"/>
    <col min="9" max="9" width="15.140625" style="59" bestFit="1" customWidth="1"/>
    <col min="10" max="10" width="1" style="59" customWidth="1"/>
    <col min="11" max="11" width="32.7109375" style="59" bestFit="1" customWidth="1"/>
    <col min="12" max="12" width="1" style="59" customWidth="1"/>
    <col min="13" max="13" width="7" style="59" bestFit="1" customWidth="1"/>
    <col min="14" max="14" width="1" style="59" customWidth="1"/>
    <col min="15" max="15" width="9.140625" style="59" customWidth="1"/>
    <col min="16" max="16384" width="9.140625" style="59"/>
  </cols>
  <sheetData>
    <row r="2" spans="1:13" x14ac:dyDescent="0.4">
      <c r="A2" s="60" t="s">
        <v>0</v>
      </c>
      <c r="B2" s="60" t="s">
        <v>0</v>
      </c>
      <c r="C2" s="60" t="s">
        <v>0</v>
      </c>
      <c r="D2" s="60" t="s">
        <v>0</v>
      </c>
      <c r="E2" s="60" t="s">
        <v>0</v>
      </c>
      <c r="F2" s="60" t="s">
        <v>0</v>
      </c>
      <c r="G2" s="60"/>
      <c r="H2" s="60"/>
      <c r="I2" s="60"/>
      <c r="J2" s="60"/>
      <c r="K2" s="60"/>
      <c r="L2" s="60"/>
      <c r="M2" s="60"/>
    </row>
    <row r="3" spans="1:13" x14ac:dyDescent="0.4">
      <c r="A3" s="60" t="s">
        <v>1</v>
      </c>
      <c r="B3" s="60" t="s">
        <v>1</v>
      </c>
      <c r="C3" s="60" t="s">
        <v>1</v>
      </c>
      <c r="D3" s="60" t="s">
        <v>1</v>
      </c>
      <c r="E3" s="60" t="s">
        <v>1</v>
      </c>
      <c r="F3" s="60" t="s">
        <v>1</v>
      </c>
      <c r="G3" s="60"/>
      <c r="H3" s="60"/>
      <c r="I3" s="60"/>
      <c r="J3" s="60"/>
      <c r="K3" s="60"/>
      <c r="L3" s="60"/>
      <c r="M3" s="60"/>
    </row>
    <row r="4" spans="1:13" x14ac:dyDescent="0.4">
      <c r="A4" s="60" t="str">
        <f>'اوراق مشارکت'!A4:AK4</f>
        <v>برای ماه منتهی به 1401/10/30</v>
      </c>
      <c r="B4" s="60" t="s">
        <v>160</v>
      </c>
      <c r="C4" s="60" t="s">
        <v>160</v>
      </c>
      <c r="D4" s="60" t="s">
        <v>160</v>
      </c>
      <c r="E4" s="60" t="s">
        <v>160</v>
      </c>
      <c r="F4" s="60" t="s">
        <v>160</v>
      </c>
      <c r="G4" s="60"/>
      <c r="H4" s="60"/>
      <c r="I4" s="60"/>
      <c r="J4" s="60"/>
      <c r="K4" s="60"/>
      <c r="L4" s="60"/>
      <c r="M4" s="60"/>
    </row>
    <row r="6" spans="1:13" x14ac:dyDescent="0.4">
      <c r="A6" s="60" t="s">
        <v>3</v>
      </c>
      <c r="C6" s="60" t="s">
        <v>6</v>
      </c>
      <c r="D6" s="60" t="s">
        <v>6</v>
      </c>
      <c r="E6" s="60" t="s">
        <v>6</v>
      </c>
      <c r="F6" s="60" t="s">
        <v>6</v>
      </c>
      <c r="G6" s="60" t="s">
        <v>6</v>
      </c>
      <c r="H6" s="60" t="s">
        <v>6</v>
      </c>
      <c r="I6" s="60" t="s">
        <v>6</v>
      </c>
      <c r="J6" s="60" t="s">
        <v>6</v>
      </c>
      <c r="K6" s="60" t="s">
        <v>6</v>
      </c>
      <c r="L6" s="60" t="s">
        <v>6</v>
      </c>
      <c r="M6" s="60" t="s">
        <v>6</v>
      </c>
    </row>
    <row r="7" spans="1:13" x14ac:dyDescent="0.4">
      <c r="A7" s="60" t="s">
        <v>3</v>
      </c>
      <c r="C7" s="61" t="s">
        <v>7</v>
      </c>
      <c r="E7" s="61" t="s">
        <v>70</v>
      </c>
      <c r="G7" s="61" t="s">
        <v>71</v>
      </c>
      <c r="I7" s="61" t="s">
        <v>72</v>
      </c>
      <c r="K7" s="61" t="s">
        <v>73</v>
      </c>
      <c r="M7" s="61" t="s">
        <v>74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1401/10/30</v>
      </c>
      <c r="B4" s="11"/>
      <c r="C4" s="11"/>
      <c r="D4" s="11"/>
      <c r="E4" s="11"/>
      <c r="F4" s="11"/>
      <c r="G4" s="11" t="s">
        <v>160</v>
      </c>
      <c r="H4" s="11" t="s">
        <v>160</v>
      </c>
      <c r="I4" s="11" t="s">
        <v>160</v>
      </c>
      <c r="J4" s="11" t="s">
        <v>160</v>
      </c>
      <c r="K4" s="11" t="s">
        <v>160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75</v>
      </c>
      <c r="B6" s="11" t="s">
        <v>75</v>
      </c>
      <c r="C6" s="11" t="s">
        <v>75</v>
      </c>
      <c r="D6" s="11" t="s">
        <v>75</v>
      </c>
      <c r="E6" s="11" t="s">
        <v>75</v>
      </c>
      <c r="F6" s="11" t="s">
        <v>75</v>
      </c>
      <c r="G6" s="11" t="s">
        <v>75</v>
      </c>
      <c r="H6" s="11" t="s">
        <v>75</v>
      </c>
      <c r="I6" s="11" t="s">
        <v>75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76</v>
      </c>
      <c r="C7" s="11" t="s">
        <v>62</v>
      </c>
      <c r="E7" s="11" t="s">
        <v>63</v>
      </c>
      <c r="G7" s="11" t="s">
        <v>77</v>
      </c>
      <c r="I7" s="11" t="s">
        <v>60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78</v>
      </c>
    </row>
    <row r="8" spans="1:31" ht="30" x14ac:dyDescent="0.45">
      <c r="A8" s="11" t="s">
        <v>76</v>
      </c>
      <c r="C8" s="11" t="s">
        <v>62</v>
      </c>
      <c r="E8" s="11" t="s">
        <v>63</v>
      </c>
      <c r="G8" s="11" t="s">
        <v>77</v>
      </c>
      <c r="I8" s="11" t="s">
        <v>60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78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45" bestFit="1" customWidth="1"/>
    <col min="2" max="2" width="1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7109375" style="45" bestFit="1" customWidth="1"/>
    <col min="12" max="12" width="1" style="45" customWidth="1"/>
    <col min="13" max="13" width="13.85546875" style="45" bestFit="1" customWidth="1"/>
    <col min="14" max="14" width="1" style="45" customWidth="1"/>
    <col min="15" max="15" width="13.7109375" style="45" bestFit="1" customWidth="1"/>
    <col min="16" max="16" width="1" style="45" customWidth="1"/>
    <col min="17" max="17" width="13.8554687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1401/10/30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79</v>
      </c>
      <c r="C6" s="13" t="s">
        <v>80</v>
      </c>
      <c r="D6" s="14" t="s">
        <v>80</v>
      </c>
      <c r="E6" s="14" t="s">
        <v>80</v>
      </c>
      <c r="F6" s="14" t="s">
        <v>80</v>
      </c>
      <c r="G6" s="14" t="s">
        <v>80</v>
      </c>
      <c r="H6" s="14" t="s">
        <v>80</v>
      </c>
      <c r="I6" s="15" t="s">
        <v>80</v>
      </c>
      <c r="K6" s="62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79</v>
      </c>
      <c r="C7" s="46" t="s">
        <v>81</v>
      </c>
      <c r="D7" s="10"/>
      <c r="E7" s="44" t="s">
        <v>82</v>
      </c>
      <c r="F7" s="10"/>
      <c r="G7" s="44" t="s">
        <v>83</v>
      </c>
      <c r="H7" s="10"/>
      <c r="I7" s="47" t="s">
        <v>63</v>
      </c>
      <c r="K7" s="63" t="s">
        <v>84</v>
      </c>
      <c r="M7" s="46" t="s">
        <v>85</v>
      </c>
      <c r="O7" s="47" t="s">
        <v>86</v>
      </c>
      <c r="Q7" s="46" t="s">
        <v>84</v>
      </c>
      <c r="S7" s="47" t="s">
        <v>78</v>
      </c>
    </row>
    <row r="8" spans="1:19" ht="21" x14ac:dyDescent="0.55000000000000004">
      <c r="A8" s="64" t="s">
        <v>87</v>
      </c>
      <c r="C8" s="65" t="s">
        <v>88</v>
      </c>
      <c r="D8" s="10"/>
      <c r="E8" s="10" t="s">
        <v>89</v>
      </c>
      <c r="F8" s="10"/>
      <c r="G8" s="10" t="s">
        <v>90</v>
      </c>
      <c r="H8" s="10"/>
      <c r="I8" s="66">
        <v>0</v>
      </c>
      <c r="K8" s="67">
        <v>9587270177</v>
      </c>
      <c r="M8" s="51">
        <v>269750000</v>
      </c>
      <c r="O8" s="50">
        <v>9857020177</v>
      </c>
      <c r="Q8" s="51">
        <v>0</v>
      </c>
      <c r="S8" s="68" t="s">
        <v>18</v>
      </c>
    </row>
    <row r="9" spans="1:19" ht="21" x14ac:dyDescent="0.55000000000000004">
      <c r="A9" s="64" t="s">
        <v>87</v>
      </c>
      <c r="C9" s="65" t="s">
        <v>91</v>
      </c>
      <c r="D9" s="10"/>
      <c r="E9" s="10" t="s">
        <v>92</v>
      </c>
      <c r="F9" s="10"/>
      <c r="G9" s="10" t="s">
        <v>90</v>
      </c>
      <c r="H9" s="10"/>
      <c r="I9" s="69">
        <v>0</v>
      </c>
      <c r="K9" s="67">
        <v>20000000</v>
      </c>
      <c r="M9" s="51">
        <v>0</v>
      </c>
      <c r="O9" s="50">
        <v>20000000</v>
      </c>
      <c r="Q9" s="51">
        <v>0</v>
      </c>
      <c r="S9" s="68" t="s">
        <v>18</v>
      </c>
    </row>
    <row r="10" spans="1:19" ht="21.75" thickBot="1" x14ac:dyDescent="0.6">
      <c r="A10" s="70" t="s">
        <v>93</v>
      </c>
      <c r="C10" s="71" t="s">
        <v>94</v>
      </c>
      <c r="D10" s="72"/>
      <c r="E10" s="72" t="s">
        <v>89</v>
      </c>
      <c r="F10" s="72"/>
      <c r="G10" s="72" t="s">
        <v>95</v>
      </c>
      <c r="H10" s="72"/>
      <c r="I10" s="73">
        <v>0</v>
      </c>
      <c r="K10" s="74">
        <v>3705123315</v>
      </c>
      <c r="M10" s="57">
        <v>48063469</v>
      </c>
      <c r="N10" s="54"/>
      <c r="O10" s="56">
        <v>3700250000</v>
      </c>
      <c r="Q10" s="57">
        <v>52936784</v>
      </c>
      <c r="R10" s="54"/>
      <c r="S10" s="75" t="s">
        <v>96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1401/10/30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98</v>
      </c>
      <c r="B6" s="14" t="s">
        <v>98</v>
      </c>
      <c r="C6" s="14" t="s">
        <v>98</v>
      </c>
      <c r="D6" s="14" t="s">
        <v>98</v>
      </c>
      <c r="E6" s="14" t="s">
        <v>98</v>
      </c>
      <c r="F6" s="14" t="s">
        <v>98</v>
      </c>
      <c r="G6" s="15" t="s">
        <v>98</v>
      </c>
      <c r="I6" s="13" t="s">
        <v>99</v>
      </c>
      <c r="J6" s="14" t="s">
        <v>99</v>
      </c>
      <c r="K6" s="14" t="s">
        <v>99</v>
      </c>
      <c r="L6" s="14" t="s">
        <v>99</v>
      </c>
      <c r="M6" s="15" t="s">
        <v>99</v>
      </c>
      <c r="O6" s="13" t="s">
        <v>100</v>
      </c>
      <c r="P6" s="14" t="s">
        <v>100</v>
      </c>
      <c r="Q6" s="14" t="s">
        <v>100</v>
      </c>
      <c r="R6" s="14" t="s">
        <v>100</v>
      </c>
      <c r="S6" s="15" t="s">
        <v>100</v>
      </c>
    </row>
    <row r="7" spans="1:19" ht="30" x14ac:dyDescent="0.45">
      <c r="A7" s="46" t="s">
        <v>101</v>
      </c>
      <c r="C7" s="44" t="s">
        <v>102</v>
      </c>
      <c r="E7" s="44" t="s">
        <v>62</v>
      </c>
      <c r="G7" s="47" t="s">
        <v>63</v>
      </c>
      <c r="I7" s="46" t="s">
        <v>103</v>
      </c>
      <c r="K7" s="44" t="s">
        <v>104</v>
      </c>
      <c r="M7" s="47" t="s">
        <v>105</v>
      </c>
      <c r="O7" s="46" t="s">
        <v>103</v>
      </c>
      <c r="Q7" s="44" t="s">
        <v>104</v>
      </c>
      <c r="S7" s="47" t="s">
        <v>105</v>
      </c>
    </row>
    <row r="8" spans="1:19" ht="21" x14ac:dyDescent="0.55000000000000004">
      <c r="A8" s="76"/>
      <c r="C8" s="31"/>
      <c r="G8" s="69"/>
      <c r="I8" s="77"/>
      <c r="K8" s="31"/>
      <c r="M8" s="78"/>
      <c r="O8" s="77"/>
      <c r="Q8" s="31"/>
      <c r="S8" s="78"/>
    </row>
    <row r="9" spans="1:19" ht="21" x14ac:dyDescent="0.55000000000000004">
      <c r="A9" s="76"/>
      <c r="C9" s="31"/>
      <c r="G9" s="69"/>
      <c r="I9" s="30"/>
      <c r="K9" s="31"/>
      <c r="M9" s="32"/>
      <c r="O9" s="30"/>
      <c r="Q9" s="31"/>
      <c r="S9" s="32"/>
    </row>
    <row r="10" spans="1:19" ht="21.75" thickBot="1" x14ac:dyDescent="0.6">
      <c r="A10" s="79"/>
      <c r="B10" s="72"/>
      <c r="C10" s="80"/>
      <c r="D10" s="72"/>
      <c r="E10" s="72"/>
      <c r="F10" s="72"/>
      <c r="G10" s="73"/>
      <c r="I10" s="81"/>
      <c r="J10" s="72"/>
      <c r="K10" s="80"/>
      <c r="L10" s="72"/>
      <c r="M10" s="82"/>
      <c r="O10" s="81"/>
      <c r="P10" s="72"/>
      <c r="Q10" s="80"/>
      <c r="R10" s="72"/>
      <c r="S10" s="82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97</v>
      </c>
      <c r="B3" s="11"/>
      <c r="C3" s="11"/>
      <c r="D3" s="11" t="s">
        <v>97</v>
      </c>
      <c r="E3" s="11" t="s">
        <v>97</v>
      </c>
      <c r="F3" s="11" t="s">
        <v>97</v>
      </c>
      <c r="G3" s="11" t="s">
        <v>97</v>
      </c>
      <c r="H3" s="11" t="s">
        <v>97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1401/10/30</v>
      </c>
      <c r="B4" s="11"/>
      <c r="C4" s="11"/>
      <c r="D4" s="11" t="s">
        <v>160</v>
      </c>
      <c r="E4" s="11" t="s">
        <v>160</v>
      </c>
      <c r="F4" s="11" t="s">
        <v>160</v>
      </c>
      <c r="G4" s="11" t="s">
        <v>160</v>
      </c>
      <c r="H4" s="11" t="s">
        <v>160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106</v>
      </c>
      <c r="D6" s="11" t="s">
        <v>106</v>
      </c>
      <c r="E6" s="11" t="s">
        <v>106</v>
      </c>
      <c r="F6" s="11" t="s">
        <v>106</v>
      </c>
      <c r="G6" s="11" t="s">
        <v>106</v>
      </c>
      <c r="I6" s="11" t="s">
        <v>99</v>
      </c>
      <c r="J6" s="11" t="s">
        <v>99</v>
      </c>
      <c r="K6" s="11" t="s">
        <v>99</v>
      </c>
      <c r="L6" s="11" t="s">
        <v>99</v>
      </c>
      <c r="M6" s="11" t="s">
        <v>99</v>
      </c>
      <c r="O6" s="11" t="s">
        <v>100</v>
      </c>
      <c r="P6" s="11" t="s">
        <v>100</v>
      </c>
      <c r="Q6" s="11" t="s">
        <v>100</v>
      </c>
      <c r="R6" s="11" t="s">
        <v>100</v>
      </c>
      <c r="S6" s="11" t="s">
        <v>100</v>
      </c>
    </row>
    <row r="7" spans="1:19" ht="30" x14ac:dyDescent="0.45">
      <c r="A7" s="11" t="s">
        <v>3</v>
      </c>
      <c r="C7" s="44" t="s">
        <v>107</v>
      </c>
      <c r="E7" s="44" t="s">
        <v>108</v>
      </c>
      <c r="G7" s="44" t="s">
        <v>109</v>
      </c>
      <c r="I7" s="44" t="s">
        <v>110</v>
      </c>
      <c r="K7" s="44" t="s">
        <v>104</v>
      </c>
      <c r="M7" s="44" t="s">
        <v>111</v>
      </c>
      <c r="O7" s="44" t="s">
        <v>110</v>
      </c>
      <c r="Q7" s="44" t="s">
        <v>104</v>
      </c>
      <c r="S7" s="44" t="s">
        <v>111</v>
      </c>
    </row>
    <row r="8" spans="1:19" ht="21" x14ac:dyDescent="0.55000000000000004">
      <c r="A8" s="83"/>
      <c r="E8" s="84"/>
      <c r="F8" s="84"/>
      <c r="G8" s="84"/>
      <c r="I8" s="49"/>
      <c r="K8" s="49"/>
      <c r="M8" s="49"/>
      <c r="O8" s="84"/>
      <c r="P8" s="84"/>
      <c r="Q8" s="84"/>
      <c r="R8" s="84"/>
      <c r="S8" s="84"/>
    </row>
    <row r="9" spans="1:19" ht="21" x14ac:dyDescent="0.55000000000000004">
      <c r="A9" s="83"/>
      <c r="E9" s="84"/>
      <c r="F9" s="84"/>
      <c r="G9" s="84"/>
      <c r="I9" s="49"/>
      <c r="K9" s="49"/>
      <c r="M9" s="49"/>
      <c r="O9" s="84"/>
      <c r="P9" s="84"/>
      <c r="Q9" s="84"/>
      <c r="R9" s="84"/>
      <c r="S9" s="84"/>
    </row>
    <row r="10" spans="1:19" ht="21" x14ac:dyDescent="0.55000000000000004">
      <c r="A10" s="83"/>
      <c r="E10" s="84"/>
      <c r="F10" s="84"/>
      <c r="G10" s="84"/>
      <c r="I10" s="49"/>
      <c r="K10" s="49"/>
      <c r="M10" s="49"/>
      <c r="O10" s="84"/>
      <c r="P10" s="84"/>
      <c r="Q10" s="84"/>
      <c r="R10" s="84"/>
      <c r="S10" s="84"/>
    </row>
    <row r="11" spans="1:19" ht="21" x14ac:dyDescent="0.55000000000000004">
      <c r="A11" s="83"/>
      <c r="E11" s="84"/>
      <c r="F11" s="84"/>
      <c r="G11" s="84"/>
      <c r="I11" s="49"/>
      <c r="K11" s="49"/>
      <c r="M11" s="49"/>
      <c r="O11" s="84"/>
      <c r="P11" s="84"/>
      <c r="Q11" s="84"/>
      <c r="R11" s="84"/>
      <c r="S11" s="84"/>
    </row>
    <row r="12" spans="1:19" ht="21" x14ac:dyDescent="0.55000000000000004">
      <c r="A12" s="83"/>
      <c r="E12" s="84"/>
      <c r="F12" s="84"/>
      <c r="G12" s="84"/>
      <c r="I12" s="49"/>
      <c r="K12" s="49"/>
      <c r="M12" s="49"/>
      <c r="O12" s="84"/>
      <c r="P12" s="84"/>
      <c r="Q12" s="84"/>
      <c r="R12" s="84"/>
      <c r="S12" s="84"/>
    </row>
    <row r="13" spans="1:19" ht="21" x14ac:dyDescent="0.55000000000000004">
      <c r="A13" s="83"/>
      <c r="E13" s="84"/>
      <c r="F13" s="84"/>
      <c r="G13" s="84"/>
      <c r="I13" s="49"/>
      <c r="K13" s="49"/>
      <c r="M13" s="49"/>
      <c r="O13" s="84"/>
      <c r="P13" s="84"/>
      <c r="Q13" s="84"/>
      <c r="R13" s="84"/>
      <c r="S13" s="84"/>
    </row>
    <row r="14" spans="1:19" ht="21" x14ac:dyDescent="0.55000000000000004">
      <c r="A14" s="83"/>
      <c r="E14" s="84"/>
      <c r="F14" s="84"/>
      <c r="G14" s="84"/>
      <c r="I14" s="49"/>
      <c r="K14" s="49"/>
      <c r="M14" s="49"/>
      <c r="O14" s="84"/>
      <c r="P14" s="84"/>
      <c r="Q14" s="84"/>
      <c r="R14" s="84"/>
      <c r="S14" s="84"/>
    </row>
    <row r="15" spans="1:19" ht="21" x14ac:dyDescent="0.55000000000000004">
      <c r="A15" s="83"/>
      <c r="E15" s="84"/>
      <c r="F15" s="84"/>
      <c r="G15" s="84"/>
      <c r="O15" s="84"/>
      <c r="P15" s="84"/>
      <c r="Q15" s="84"/>
      <c r="R15" s="84"/>
      <c r="S15" s="84"/>
    </row>
    <row r="16" spans="1:19" ht="21" x14ac:dyDescent="0.55000000000000004">
      <c r="A16" s="83"/>
      <c r="E16" s="84"/>
      <c r="F16" s="84"/>
      <c r="G16" s="84"/>
      <c r="O16" s="84"/>
      <c r="P16" s="84"/>
      <c r="Q16" s="84"/>
      <c r="R16" s="84"/>
      <c r="S16" s="84"/>
    </row>
    <row r="17" spans="1:19" ht="21" x14ac:dyDescent="0.55000000000000004">
      <c r="A17" s="83"/>
      <c r="E17" s="84"/>
      <c r="F17" s="84"/>
      <c r="G17" s="84"/>
      <c r="O17" s="84"/>
      <c r="P17" s="84"/>
      <c r="Q17" s="84"/>
      <c r="R17" s="84"/>
      <c r="S17" s="84"/>
    </row>
    <row r="18" spans="1:19" ht="21" x14ac:dyDescent="0.55000000000000004">
      <c r="A18" s="83"/>
      <c r="E18" s="84"/>
      <c r="F18" s="84"/>
      <c r="G18" s="84"/>
      <c r="O18" s="84"/>
      <c r="P18" s="84"/>
      <c r="Q18" s="84"/>
      <c r="R18" s="84"/>
      <c r="S18" s="84"/>
    </row>
    <row r="19" spans="1:19" ht="21" x14ac:dyDescent="0.55000000000000004">
      <c r="A19" s="83"/>
      <c r="E19" s="84"/>
      <c r="F19" s="84"/>
      <c r="G19" s="84"/>
      <c r="O19" s="84"/>
      <c r="P19" s="84"/>
      <c r="Q19" s="84"/>
      <c r="R19" s="84"/>
      <c r="S19" s="84"/>
    </row>
    <row r="20" spans="1:19" ht="21" x14ac:dyDescent="0.55000000000000004">
      <c r="A20" s="83"/>
      <c r="E20" s="84"/>
      <c r="F20" s="84"/>
      <c r="G20" s="84"/>
      <c r="O20" s="84"/>
      <c r="P20" s="84"/>
      <c r="Q20" s="84"/>
      <c r="R20" s="84"/>
      <c r="S20" s="84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2023-01-28T13:33:25Z</dcterms:modified>
</cp:coreProperties>
</file>